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0" i="1" l="1"/>
  <c r="H7" i="1"/>
  <c r="G7" i="1"/>
</calcChain>
</file>

<file path=xl/sharedStrings.xml><?xml version="1.0" encoding="utf-8"?>
<sst xmlns="http://schemas.openxmlformats.org/spreadsheetml/2006/main" count="47" uniqueCount="33">
  <si>
    <t>附件：</t>
  </si>
  <si>
    <t>金额单位：万元</t>
  </si>
  <si>
    <t>序号</t>
  </si>
  <si>
    <t>街乡</t>
  </si>
  <si>
    <t>村</t>
  </si>
  <si>
    <t>项目名称</t>
  </si>
  <si>
    <t>项目子类型</t>
  </si>
  <si>
    <t>建设内容</t>
  </si>
  <si>
    <t>实际投
入资金</t>
  </si>
  <si>
    <t>资金来源</t>
  </si>
  <si>
    <t>实施期限</t>
  </si>
  <si>
    <t>预期绩效目标</t>
  </si>
  <si>
    <t>联农带农富农利益联结机制</t>
  </si>
  <si>
    <t>责任单位</t>
  </si>
  <si>
    <t>责任人</t>
  </si>
  <si>
    <t>区级衔
接资金</t>
  </si>
  <si>
    <t>其他
资金</t>
  </si>
  <si>
    <t>合计</t>
  </si>
  <si>
    <t>罗汉寺街</t>
  </si>
  <si>
    <t>新建草莓种植大棚及配套设施建设</t>
  </si>
  <si>
    <t>新建3.12亩以色列智能温室棚及配套设施设备、3.12亩智能连栋棚及棚内配套设施设备，1400米给水管网及配套闸阀井、1座取水泵等，300米电力线缆及配套电箱、变电站等棚外配套设施。草莓湖2400平方米环境整治等。</t>
  </si>
  <si>
    <t>助推草莓小镇现代设施农业提单升级，壮大村集体经济，带动群众增收致富。</t>
  </si>
  <si>
    <t>资产租赁、土地流转、务工增收</t>
  </si>
  <si>
    <t>罗汉寺街道办事处</t>
  </si>
  <si>
    <t>徐攀俊</t>
  </si>
  <si>
    <t>陶岗村</t>
  </si>
  <si>
    <t>新建17.76亩智能连栋棚及棚内配套设施设备，3200米给水管网及配套闸阀井、1座给水泵等。800米电力线缆及配套电箱、变电站等棚外配套设施。</t>
  </si>
  <si>
    <t>田铺村</t>
  </si>
  <si>
    <t>草莓小镇产业基地（园区）配套基础设施</t>
  </si>
  <si>
    <t>新建主排水沟：2973.36米，道路加固护坡及修沟：360米，主渠：107米，涵管设置：326米，路桥：2处，新建4米宽路：1843米，塘堰改扩3处，土地整治42.7亩，智慧集成给水泵站1座，变压器1台及电缆300米。</t>
    <phoneticPr fontId="4" type="noConversion"/>
  </si>
  <si>
    <t>2024年11月-12月</t>
    <phoneticPr fontId="4" type="noConversion"/>
  </si>
  <si>
    <t>黄陂区2024年第一批区级财政衔接推进乡村振兴补助资金项目安排计划表</t>
    <phoneticPr fontId="4" type="noConversion"/>
  </si>
  <si>
    <t>研子村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</si>
</sst>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_ "/>
    <numFmt numFmtId="178" formatCode="0_ "/>
  </numFmts>
  <fonts count="9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0"/>
      <color theme="1"/>
      <name val="楷体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楷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topLeftCell="A2" workbookViewId="0">
      <selection activeCell="C8" sqref="C8"/>
    </sheetView>
  </sheetViews>
  <sheetFormatPr defaultColWidth="9" defaultRowHeight="14.4" x14ac:dyDescent="0.25"/>
  <cols>
    <col min="1" max="1" width="5" customWidth="1"/>
    <col min="2" max="2" width="4.88671875" customWidth="1"/>
    <col min="3" max="3" width="6.44140625" customWidth="1"/>
    <col min="4" max="4" width="10" customWidth="1"/>
    <col min="5" max="5" width="7.21875" hidden="1" customWidth="1"/>
    <col min="6" max="6" width="36.109375" customWidth="1"/>
    <col min="7" max="7" width="7.5546875" customWidth="1"/>
    <col min="8" max="8" width="7.77734375" customWidth="1"/>
    <col min="9" max="9" width="5.77734375" customWidth="1"/>
    <col min="10" max="10" width="9.109375" customWidth="1"/>
    <col min="11" max="11" width="16.21875" customWidth="1"/>
    <col min="12" max="12" width="9.88671875" customWidth="1"/>
  </cols>
  <sheetData>
    <row r="1" spans="1:14" s="1" customFormat="1" ht="27" hidden="1" customHeight="1" x14ac:dyDescent="0.25">
      <c r="A1" s="22" t="s">
        <v>0</v>
      </c>
      <c r="B1" s="22"/>
      <c r="C1" s="22"/>
      <c r="D1" s="3"/>
      <c r="E1" s="4"/>
      <c r="F1" s="5"/>
      <c r="J1" s="7"/>
      <c r="K1" s="7"/>
      <c r="L1" s="7"/>
      <c r="M1" s="7"/>
    </row>
    <row r="2" spans="1:14" s="1" customFormat="1" ht="26.4" customHeight="1" x14ac:dyDescent="0.25">
      <c r="A2" s="23" t="s">
        <v>0</v>
      </c>
      <c r="B2" s="23"/>
      <c r="C2" s="2"/>
      <c r="D2" s="3"/>
      <c r="E2" s="4"/>
      <c r="F2" s="5"/>
      <c r="J2" s="7"/>
      <c r="K2" s="7"/>
      <c r="L2" s="7"/>
      <c r="M2" s="7"/>
    </row>
    <row r="3" spans="1:14" s="1" customFormat="1" ht="29.4" customHeight="1" x14ac:dyDescent="0.25">
      <c r="A3" s="24" t="s">
        <v>31</v>
      </c>
      <c r="B3" s="24"/>
      <c r="C3" s="24"/>
      <c r="D3" s="24"/>
      <c r="E3" s="24"/>
      <c r="F3" s="22"/>
      <c r="G3" s="24"/>
      <c r="H3" s="24"/>
      <c r="I3" s="24"/>
      <c r="J3" s="25"/>
      <c r="K3" s="24"/>
      <c r="L3" s="24"/>
      <c r="M3" s="25"/>
      <c r="N3" s="24"/>
    </row>
    <row r="4" spans="1:14" s="1" customFormat="1" ht="19.05" customHeight="1" x14ac:dyDescent="0.25">
      <c r="A4" s="26"/>
      <c r="B4" s="26"/>
      <c r="D4" s="3"/>
      <c r="E4" s="4"/>
      <c r="F4" s="5"/>
      <c r="J4" s="7"/>
      <c r="K4" s="7"/>
      <c r="L4" s="7"/>
      <c r="M4" s="27" t="s">
        <v>1</v>
      </c>
      <c r="N4" s="28"/>
    </row>
    <row r="5" spans="1:14" s="1" customFormat="1" ht="21" customHeight="1" x14ac:dyDescent="0.25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20" t="s">
        <v>9</v>
      </c>
      <c r="I5" s="20"/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</row>
    <row r="6" spans="1:14" s="1" customFormat="1" ht="31.05" customHeight="1" x14ac:dyDescent="0.25">
      <c r="A6" s="20"/>
      <c r="B6" s="20"/>
      <c r="C6" s="20"/>
      <c r="D6" s="18"/>
      <c r="E6" s="20"/>
      <c r="F6" s="20"/>
      <c r="G6" s="20"/>
      <c r="H6" s="6" t="s">
        <v>15</v>
      </c>
      <c r="I6" s="6" t="s">
        <v>16</v>
      </c>
      <c r="J6" s="19"/>
      <c r="K6" s="18"/>
      <c r="L6" s="18"/>
      <c r="M6" s="18"/>
      <c r="N6" s="20"/>
    </row>
    <row r="7" spans="1:14" s="1" customFormat="1" ht="22.8" customHeight="1" x14ac:dyDescent="0.25">
      <c r="A7" s="21" t="s">
        <v>17</v>
      </c>
      <c r="B7" s="21"/>
      <c r="C7" s="21"/>
      <c r="D7" s="21"/>
      <c r="E7" s="21"/>
      <c r="F7" s="10"/>
      <c r="G7" s="11">
        <f>SUM(G8:G10)</f>
        <v>1180</v>
      </c>
      <c r="H7" s="11">
        <f>SUM(H8:H10)</f>
        <v>1180</v>
      </c>
      <c r="I7" s="12"/>
      <c r="J7" s="8"/>
      <c r="K7" s="8"/>
      <c r="L7" s="8"/>
      <c r="M7" s="8"/>
      <c r="N7" s="9"/>
    </row>
    <row r="8" spans="1:14" s="1" customFormat="1" ht="75" customHeight="1" x14ac:dyDescent="0.25">
      <c r="A8" s="13">
        <v>1</v>
      </c>
      <c r="B8" s="14" t="s">
        <v>18</v>
      </c>
      <c r="C8" s="13" t="s">
        <v>32</v>
      </c>
      <c r="D8" s="14" t="s">
        <v>19</v>
      </c>
      <c r="E8" s="14"/>
      <c r="F8" s="15" t="s">
        <v>20</v>
      </c>
      <c r="G8" s="16">
        <v>392</v>
      </c>
      <c r="H8" s="16">
        <v>392</v>
      </c>
      <c r="I8" s="12"/>
      <c r="J8" s="14" t="s">
        <v>30</v>
      </c>
      <c r="K8" s="15" t="s">
        <v>21</v>
      </c>
      <c r="L8" s="14" t="s">
        <v>22</v>
      </c>
      <c r="M8" s="14" t="s">
        <v>23</v>
      </c>
      <c r="N8" s="14" t="s">
        <v>24</v>
      </c>
    </row>
    <row r="9" spans="1:14" s="1" customFormat="1" ht="63" customHeight="1" x14ac:dyDescent="0.25">
      <c r="A9" s="13">
        <v>2</v>
      </c>
      <c r="B9" s="14" t="s">
        <v>18</v>
      </c>
      <c r="C9" s="13" t="s">
        <v>25</v>
      </c>
      <c r="D9" s="14" t="s">
        <v>19</v>
      </c>
      <c r="E9" s="14"/>
      <c r="F9" s="15" t="s">
        <v>26</v>
      </c>
      <c r="G9" s="16">
        <v>395</v>
      </c>
      <c r="H9" s="16">
        <v>395</v>
      </c>
      <c r="I9" s="12"/>
      <c r="J9" s="14" t="s">
        <v>30</v>
      </c>
      <c r="K9" s="15" t="s">
        <v>21</v>
      </c>
      <c r="L9" s="14" t="s">
        <v>22</v>
      </c>
      <c r="M9" s="14" t="s">
        <v>23</v>
      </c>
      <c r="N9" s="14" t="s">
        <v>24</v>
      </c>
    </row>
    <row r="10" spans="1:14" s="1" customFormat="1" ht="77.400000000000006" customHeight="1" x14ac:dyDescent="0.25">
      <c r="A10" s="13">
        <v>3</v>
      </c>
      <c r="B10" s="14" t="s">
        <v>18</v>
      </c>
      <c r="C10" s="13" t="s">
        <v>27</v>
      </c>
      <c r="D10" s="14" t="s">
        <v>28</v>
      </c>
      <c r="E10" s="13"/>
      <c r="F10" s="17" t="s">
        <v>29</v>
      </c>
      <c r="G10" s="16">
        <v>393</v>
      </c>
      <c r="H10" s="16">
        <f>G10</f>
        <v>393</v>
      </c>
      <c r="I10" s="12"/>
      <c r="J10" s="14" t="s">
        <v>30</v>
      </c>
      <c r="K10" s="15" t="s">
        <v>21</v>
      </c>
      <c r="L10" s="14" t="s">
        <v>22</v>
      </c>
      <c r="M10" s="14" t="s">
        <v>23</v>
      </c>
      <c r="N10" s="14" t="s">
        <v>24</v>
      </c>
    </row>
    <row r="11" spans="1:14" s="1" customFormat="1" x14ac:dyDescent="0.25"/>
  </sheetData>
  <mergeCells count="19">
    <mergeCell ref="A1:C1"/>
    <mergeCell ref="A2:B2"/>
    <mergeCell ref="A3:N3"/>
    <mergeCell ref="A4:B4"/>
    <mergeCell ref="M4:N4"/>
    <mergeCell ref="H5:I5"/>
    <mergeCell ref="A7:E7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  <mergeCell ref="M5:M6"/>
    <mergeCell ref="N5:N6"/>
  </mergeCells>
  <phoneticPr fontId="4" type="noConversion"/>
  <pageMargins left="0.75" right="0.75" top="1" bottom="1" header="0.5" footer="0.5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扶贫办</dc:creator>
  <cp:lastModifiedBy>cl</cp:lastModifiedBy>
  <cp:lastPrinted>2024-11-18T08:48:01Z</cp:lastPrinted>
  <dcterms:created xsi:type="dcterms:W3CDTF">2024-11-15T08:26:52Z</dcterms:created>
  <dcterms:modified xsi:type="dcterms:W3CDTF">2024-11-18T08:59:00Z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D53F8048346C4908A6663F4751B9139C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