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00" windowHeight="12255"/>
  </bookViews>
  <sheets>
    <sheet name="调整" sheetId="2" r:id="rId1"/>
    <sheet name="Sheet1" sheetId="1" r:id="rId2"/>
  </sheets>
  <definedNames>
    <definedName name="_xlnm._FilterDatabase" localSheetId="0" hidden="1">调整!$A$5:$AA$44</definedName>
    <definedName name="_xlnm._FilterDatabase" localSheetId="1" hidden="1">Sheet1!$A$4:$AA$40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<sst xmlns="http://schemas.openxmlformats.org/spreadsheetml/2006/main" count="1296" uniqueCount="332">
  <si>
    <t>附件：</t>
  </si>
  <si>
    <t>2026年财政常态化帮扶资金项目库建设项目动态调整备案表</t>
  </si>
  <si>
    <t>金额单位：万元</t>
  </si>
  <si>
    <r>
      <rPr>
        <sz val="18"/>
        <rFont val="宋体"/>
        <charset val="134"/>
      </rPr>
      <t>序号</t>
    </r>
  </si>
  <si>
    <t>项目名称</t>
  </si>
  <si>
    <r>
      <rPr>
        <sz val="18"/>
        <rFont val="宋体"/>
        <charset val="134"/>
      </rPr>
      <t>项目类型</t>
    </r>
  </si>
  <si>
    <r>
      <rPr>
        <sz val="18"/>
        <rFont val="宋体"/>
        <charset val="134"/>
      </rPr>
      <t>二级项目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类型</t>
    </r>
  </si>
  <si>
    <r>
      <rPr>
        <sz val="18"/>
        <rFont val="宋体"/>
        <charset val="134"/>
      </rPr>
      <t>项目子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类型</t>
    </r>
  </si>
  <si>
    <r>
      <rPr>
        <sz val="18"/>
        <rFont val="宋体"/>
        <charset val="134"/>
      </rPr>
      <t>项目建设地点</t>
    </r>
  </si>
  <si>
    <t>项目建设内容及补助标准</t>
  </si>
  <si>
    <r>
      <rPr>
        <sz val="18"/>
        <rFont val="宋体"/>
        <charset val="134"/>
      </rPr>
      <t>项目预算总投资</t>
    </r>
  </si>
  <si>
    <r>
      <rPr>
        <sz val="18"/>
        <rFont val="宋体"/>
        <charset val="134"/>
      </rPr>
      <t>资金来源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（计划）</t>
    </r>
  </si>
  <si>
    <r>
      <rPr>
        <sz val="18"/>
        <rFont val="宋体"/>
        <charset val="134"/>
      </rPr>
      <t>项目规划年度</t>
    </r>
  </si>
  <si>
    <r>
      <rPr>
        <sz val="18"/>
        <rFont val="宋体"/>
        <charset val="134"/>
      </rPr>
      <t>项目归属</t>
    </r>
  </si>
  <si>
    <r>
      <rPr>
        <sz val="18"/>
        <rFont val="宋体"/>
        <charset val="134"/>
      </rPr>
      <t>是否脱贫村提升工程</t>
    </r>
  </si>
  <si>
    <r>
      <rPr>
        <sz val="18"/>
        <rFont val="宋体"/>
        <charset val="134"/>
      </rPr>
      <t>是否增加村集体经济收入</t>
    </r>
  </si>
  <si>
    <r>
      <rPr>
        <sz val="18"/>
        <rFont val="宋体"/>
        <charset val="134"/>
      </rPr>
      <t>是否资产收益</t>
    </r>
  </si>
  <si>
    <r>
      <rPr>
        <sz val="18"/>
        <rFont val="宋体"/>
        <charset val="134"/>
      </rPr>
      <t>群众参与和利益联结机制</t>
    </r>
  </si>
  <si>
    <r>
      <rPr>
        <sz val="18"/>
        <rFont val="宋体"/>
        <charset val="134"/>
      </rPr>
      <t>年度总体目标</t>
    </r>
  </si>
  <si>
    <r>
      <rPr>
        <sz val="18"/>
        <rFont val="宋体"/>
        <charset val="134"/>
      </rPr>
      <t>项目受益总人口数</t>
    </r>
  </si>
  <si>
    <r>
      <rPr>
        <sz val="18"/>
        <rFont val="宋体"/>
        <charset val="134"/>
      </rPr>
      <t>其中直接受益人口数</t>
    </r>
  </si>
  <si>
    <r>
      <rPr>
        <sz val="18"/>
        <rFont val="宋体"/>
        <charset val="134"/>
      </rPr>
      <t>项目主管单位</t>
    </r>
  </si>
  <si>
    <r>
      <rPr>
        <sz val="18"/>
        <rFont val="宋体"/>
        <charset val="134"/>
      </rPr>
      <t>项目负责人</t>
    </r>
  </si>
  <si>
    <r>
      <rPr>
        <sz val="18"/>
        <rFont val="宋体"/>
        <charset val="134"/>
      </rPr>
      <t>联系电话</t>
    </r>
  </si>
  <si>
    <r>
      <rPr>
        <sz val="18"/>
        <rFont val="宋体"/>
        <charset val="134"/>
      </rPr>
      <t>项目是否纳入年度实施计划</t>
    </r>
  </si>
  <si>
    <r>
      <rPr>
        <sz val="18"/>
        <rFont val="宋体"/>
        <charset val="134"/>
      </rPr>
      <t>是否为脱贫村</t>
    </r>
  </si>
  <si>
    <t>是否调整</t>
  </si>
  <si>
    <t>乡镇</t>
  </si>
  <si>
    <t>村</t>
  </si>
  <si>
    <r>
      <rPr>
        <sz val="18"/>
        <rFont val="宋体"/>
        <charset val="134"/>
      </rPr>
      <t>财政衔接资金</t>
    </r>
  </si>
  <si>
    <r>
      <rPr>
        <sz val="18"/>
        <color theme="1"/>
        <rFont val="宋体"/>
        <charset val="134"/>
      </rPr>
      <t>其他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宋体"/>
        <charset val="134"/>
      </rPr>
      <t>资金</t>
    </r>
  </si>
  <si>
    <r>
      <rPr>
        <sz val="18"/>
        <rFont val="宋体"/>
        <charset val="134"/>
      </rPr>
      <t>解决</t>
    </r>
    <r>
      <rPr>
        <sz val="18"/>
        <rFont val="Times New Roman"/>
        <charset val="134"/>
      </rPr>
      <t xml:space="preserve"> "</t>
    </r>
    <r>
      <rPr>
        <sz val="18"/>
        <rFont val="宋体"/>
        <charset val="134"/>
      </rPr>
      <t>两不愁三保障</t>
    </r>
    <r>
      <rPr>
        <sz val="18"/>
        <rFont val="Times New Roman"/>
        <charset val="134"/>
      </rPr>
      <t>"</t>
    </r>
    <r>
      <rPr>
        <sz val="18"/>
        <rFont val="宋体"/>
        <charset val="134"/>
      </rPr>
      <t>项目</t>
    </r>
  </si>
  <si>
    <r>
      <rPr>
        <sz val="18"/>
        <rFont val="宋体"/>
        <charset val="134"/>
      </rPr>
      <t>巩固提升类项目</t>
    </r>
  </si>
  <si>
    <t>蔡店街道合计</t>
  </si>
  <si>
    <r>
      <rPr>
        <sz val="18"/>
        <rFont val="宋体"/>
        <charset val="134"/>
      </rPr>
      <t>饮马河农场引水工程</t>
    </r>
  </si>
  <si>
    <r>
      <rPr>
        <sz val="18"/>
        <rFont val="宋体"/>
        <charset val="134"/>
      </rPr>
      <t>产业发展</t>
    </r>
  </si>
  <si>
    <r>
      <rPr>
        <sz val="18"/>
        <rFont val="宋体"/>
        <charset val="134"/>
      </rPr>
      <t>小型农田水利设施建设</t>
    </r>
  </si>
  <si>
    <r>
      <rPr>
        <sz val="18"/>
        <rFont val="宋体"/>
        <charset val="134"/>
      </rPr>
      <t>蔡店街</t>
    </r>
  </si>
  <si>
    <r>
      <rPr>
        <sz val="18"/>
        <rFont val="宋体"/>
        <charset val="134"/>
      </rPr>
      <t>马鞍村</t>
    </r>
  </si>
  <si>
    <r>
      <rPr>
        <sz val="18"/>
        <rFont val="宋体"/>
        <charset val="134"/>
      </rPr>
      <t>新建泵站、蓄水池及配套设施设备；新建灌溉管道</t>
    </r>
    <r>
      <rPr>
        <sz val="18"/>
        <rFont val="Times New Roman"/>
        <charset val="134"/>
      </rPr>
      <t>1500</t>
    </r>
    <r>
      <rPr>
        <sz val="18"/>
        <rFont val="宋体"/>
        <charset val="134"/>
      </rPr>
      <t>米</t>
    </r>
  </si>
  <si>
    <r>
      <rPr>
        <sz val="18"/>
        <rFont val="宋体"/>
        <charset val="134"/>
      </rPr>
      <t>否</t>
    </r>
  </si>
  <si>
    <r>
      <rPr>
        <sz val="18"/>
        <rFont val="宋体"/>
        <charset val="204"/>
      </rPr>
      <t>否</t>
    </r>
  </si>
  <si>
    <r>
      <rPr>
        <sz val="18"/>
        <rFont val="宋体"/>
        <charset val="134"/>
      </rPr>
      <t>是</t>
    </r>
  </si>
  <si>
    <r>
      <rPr>
        <sz val="18"/>
        <rFont val="宋体"/>
        <charset val="134"/>
      </rPr>
      <t>务工增收</t>
    </r>
  </si>
  <si>
    <r>
      <rPr>
        <sz val="18"/>
        <rFont val="宋体"/>
        <charset val="204"/>
      </rPr>
      <t>提高村民产业增收</t>
    </r>
  </si>
  <si>
    <r>
      <rPr>
        <sz val="18"/>
        <rFont val="宋体"/>
        <charset val="204"/>
      </rPr>
      <t>蔡店街道办事处</t>
    </r>
  </si>
  <si>
    <r>
      <rPr>
        <sz val="18"/>
        <rFont val="宋体"/>
        <charset val="134"/>
      </rPr>
      <t>赵汉荣</t>
    </r>
  </si>
  <si>
    <r>
      <rPr>
        <sz val="18"/>
        <rFont val="宋体"/>
        <charset val="204"/>
      </rPr>
      <t>是</t>
    </r>
  </si>
  <si>
    <t>新增</t>
  </si>
  <si>
    <t>润泽汇林厂房建设项目</t>
  </si>
  <si>
    <r>
      <rPr>
        <sz val="18"/>
        <rFont val="宋体"/>
        <charset val="134"/>
      </rPr>
      <t>生产项目</t>
    </r>
  </si>
  <si>
    <r>
      <rPr>
        <sz val="18"/>
        <rFont val="宋体"/>
        <charset val="134"/>
      </rPr>
      <t>加工业</t>
    </r>
  </si>
  <si>
    <r>
      <rPr>
        <sz val="18"/>
        <rFont val="宋体"/>
        <charset val="134"/>
      </rPr>
      <t>李谷堡村</t>
    </r>
  </si>
  <si>
    <r>
      <rPr>
        <sz val="18"/>
        <rFont val="宋体"/>
        <charset val="134"/>
      </rPr>
      <t>新建生产加工厂房、车间及配套设施设备建设，水电安装等</t>
    </r>
  </si>
  <si>
    <r>
      <rPr>
        <sz val="18"/>
        <rFont val="宋体"/>
        <charset val="134"/>
      </rPr>
      <t>资产租赁、务工增收</t>
    </r>
  </si>
  <si>
    <r>
      <rPr>
        <sz val="18"/>
        <rFont val="宋体"/>
        <charset val="204"/>
      </rPr>
      <t>壮大村集体经济，带动农户增收</t>
    </r>
  </si>
  <si>
    <r>
      <rPr>
        <sz val="18"/>
        <rFont val="宋体"/>
        <charset val="134"/>
      </rPr>
      <t>蔡店街道办事处</t>
    </r>
  </si>
  <si>
    <t>姚成刚家庭农场建设项目</t>
  </si>
  <si>
    <t>产业发展</t>
  </si>
  <si>
    <t>生产项目</t>
  </si>
  <si>
    <t>种植业</t>
  </si>
  <si>
    <t>蔡店街</t>
  </si>
  <si>
    <t>李谷堡村</t>
  </si>
  <si>
    <t>新建种植蔬菜大棚3.5亩</t>
  </si>
  <si>
    <t>否</t>
  </si>
  <si>
    <t>是</t>
  </si>
  <si>
    <t>种植生产、务工增收</t>
  </si>
  <si>
    <t>壮大村集体经济，带动农户增收</t>
  </si>
  <si>
    <t>蔡店街道办事处</t>
  </si>
  <si>
    <t>赵汉荣</t>
  </si>
  <si>
    <r>
      <rPr>
        <sz val="18"/>
        <rFont val="宋体"/>
        <charset val="134"/>
      </rPr>
      <t>改善群众生产生活条件设施建设项目</t>
    </r>
  </si>
  <si>
    <r>
      <rPr>
        <sz val="18"/>
        <rFont val="宋体"/>
        <charset val="134"/>
      </rPr>
      <t>基础设施</t>
    </r>
  </si>
  <si>
    <r>
      <rPr>
        <sz val="18"/>
        <rFont val="宋体"/>
        <charset val="134"/>
      </rPr>
      <t>基础设施建设</t>
    </r>
  </si>
  <si>
    <t>桃花村</t>
  </si>
  <si>
    <r>
      <rPr>
        <sz val="18"/>
        <rFont val="宋体"/>
        <charset val="134"/>
      </rPr>
      <t>吴家前湾当家塘新建安全护栏</t>
    </r>
    <r>
      <rPr>
        <sz val="18"/>
        <rFont val="Times New Roman"/>
        <charset val="134"/>
      </rPr>
      <t>200</t>
    </r>
    <r>
      <rPr>
        <sz val="18"/>
        <rFont val="宋体"/>
        <charset val="134"/>
      </rPr>
      <t>米；栗树林湾当家塘塘楼整治，做一个靠山排水楼，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筒</t>
    </r>
    <r>
      <rPr>
        <sz val="18"/>
        <rFont val="Times New Roman"/>
        <charset val="134"/>
      </rPr>
      <t>400</t>
    </r>
    <r>
      <rPr>
        <sz val="18"/>
        <rFont val="宋体"/>
        <charset val="134"/>
      </rPr>
      <t>㎜水管</t>
    </r>
  </si>
  <si>
    <r>
      <rPr>
        <sz val="18"/>
        <rFont val="宋体"/>
        <charset val="134"/>
      </rPr>
      <t>改善群众生产生活条件、提高群众满意度</t>
    </r>
  </si>
  <si>
    <t>郭岗村</t>
  </si>
  <si>
    <t>郭岗湾村塘堰维修：</t>
  </si>
  <si>
    <t>马鞍村</t>
  </si>
  <si>
    <r>
      <rPr>
        <sz val="18"/>
        <rFont val="宋体"/>
        <charset val="134"/>
      </rPr>
      <t>新建灌溉渠道</t>
    </r>
    <r>
      <rPr>
        <sz val="18"/>
        <rFont val="Times New Roman"/>
        <charset val="134"/>
      </rPr>
      <t>2000</t>
    </r>
    <r>
      <rPr>
        <sz val="18"/>
        <rFont val="宋体"/>
        <charset val="134"/>
      </rPr>
      <t>米</t>
    </r>
  </si>
  <si>
    <t>郭河村</t>
  </si>
  <si>
    <r>
      <rPr>
        <sz val="18"/>
        <rFont val="宋体"/>
        <charset val="134"/>
      </rPr>
      <t>拦河坝延长</t>
    </r>
    <r>
      <rPr>
        <sz val="18"/>
        <rFont val="Times New Roman"/>
        <charset val="134"/>
      </rPr>
      <t>15</t>
    </r>
    <r>
      <rPr>
        <sz val="18"/>
        <rFont val="宋体"/>
        <charset val="134"/>
      </rPr>
      <t>米，护坡长</t>
    </r>
    <r>
      <rPr>
        <sz val="18"/>
        <rFont val="Times New Roman"/>
        <charset val="134"/>
      </rPr>
      <t>15</t>
    </r>
    <r>
      <rPr>
        <sz val="18"/>
        <rFont val="宋体"/>
        <charset val="134"/>
      </rPr>
      <t>米，水渠长</t>
    </r>
    <r>
      <rPr>
        <sz val="18"/>
        <rFont val="Times New Roman"/>
        <charset val="134"/>
      </rPr>
      <t>60</t>
    </r>
    <r>
      <rPr>
        <sz val="18"/>
        <rFont val="宋体"/>
        <charset val="134"/>
      </rPr>
      <t>米。</t>
    </r>
  </si>
  <si>
    <r>
      <rPr>
        <sz val="18"/>
        <rFont val="宋体"/>
        <charset val="134"/>
      </rPr>
      <t>解决农田灌溉，提高农业增收</t>
    </r>
  </si>
  <si>
    <r>
      <rPr>
        <sz val="18"/>
        <rFont val="宋体"/>
        <charset val="134"/>
      </rPr>
      <t>改善群众生产生活条件设施建设</t>
    </r>
  </si>
  <si>
    <t>双河村</t>
  </si>
  <si>
    <r>
      <rPr>
        <sz val="18"/>
        <rFont val="宋体"/>
        <charset val="134"/>
      </rPr>
      <t>道路硬化长</t>
    </r>
    <r>
      <rPr>
        <sz val="18"/>
        <rFont val="Times New Roman"/>
        <charset val="134"/>
      </rPr>
      <t>640</t>
    </r>
    <r>
      <rPr>
        <sz val="18"/>
        <rFont val="宋体"/>
        <charset val="134"/>
      </rPr>
      <t>米</t>
    </r>
    <r>
      <rPr>
        <sz val="18"/>
        <rFont val="Times New Roman"/>
        <charset val="134"/>
      </rPr>
      <t>,</t>
    </r>
    <r>
      <rPr>
        <sz val="18"/>
        <rFont val="宋体"/>
        <charset val="134"/>
      </rPr>
      <t>塘堰维修及沟渠建设</t>
    </r>
  </si>
  <si>
    <t>王家河街道合计</t>
  </si>
  <si>
    <r>
      <rPr>
        <sz val="18"/>
        <rFont val="宋体"/>
        <charset val="134"/>
      </rPr>
      <t>塑料膜拱棚建设</t>
    </r>
  </si>
  <si>
    <r>
      <rPr>
        <sz val="18"/>
        <rFont val="宋体"/>
        <charset val="134"/>
      </rPr>
      <t>种植基地</t>
    </r>
  </si>
  <si>
    <r>
      <rPr>
        <sz val="18"/>
        <rFont val="宋体"/>
        <charset val="134"/>
      </rPr>
      <t>王家河街</t>
    </r>
  </si>
  <si>
    <t>唐刘桥村</t>
  </si>
  <si>
    <r>
      <rPr>
        <sz val="18"/>
        <rFont val="宋体"/>
        <charset val="134"/>
      </rPr>
      <t>新建塑料膜拱棚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亩。</t>
    </r>
  </si>
  <si>
    <r>
      <rPr>
        <sz val="18"/>
        <rFont val="宋体"/>
        <charset val="134"/>
      </rPr>
      <t>土地流转、资产租赁、务工增收</t>
    </r>
  </si>
  <si>
    <r>
      <rPr>
        <sz val="18"/>
        <rFont val="宋体"/>
        <charset val="134"/>
      </rPr>
      <t>壮大村级集体经济，带动困难群众增收</t>
    </r>
  </si>
  <si>
    <r>
      <rPr>
        <sz val="18"/>
        <rFont val="宋体"/>
        <charset val="134"/>
      </rPr>
      <t>王家河街道办事处</t>
    </r>
  </si>
  <si>
    <r>
      <rPr>
        <sz val="18"/>
        <rFont val="宋体"/>
        <charset val="134"/>
      </rPr>
      <t>陈仕联</t>
    </r>
  </si>
  <si>
    <r>
      <rPr>
        <sz val="18"/>
        <rFont val="宋体"/>
        <charset val="134"/>
      </rPr>
      <t>购置农业生产机械设备</t>
    </r>
  </si>
  <si>
    <t>夏庙村</t>
  </si>
  <si>
    <r>
      <rPr>
        <sz val="18"/>
        <rFont val="宋体"/>
        <charset val="134"/>
      </rPr>
      <t>拖拉机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台，收割机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台，挖机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台，直播机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台及配套农具</t>
    </r>
  </si>
  <si>
    <t>胜天农庄种养殖基地配套设施建设</t>
  </si>
  <si>
    <r>
      <rPr>
        <sz val="18"/>
        <rFont val="宋体"/>
        <charset val="134"/>
      </rPr>
      <t>种养殖基地</t>
    </r>
  </si>
  <si>
    <t>王家河街</t>
  </si>
  <si>
    <t>胜天村</t>
  </si>
  <si>
    <r>
      <rPr>
        <sz val="18"/>
        <rFont val="Times New Roman"/>
        <charset val="134"/>
      </rPr>
      <t>10</t>
    </r>
    <r>
      <rPr>
        <sz val="18"/>
        <rFont val="宋体"/>
        <charset val="134"/>
      </rPr>
      <t>亩塘堰维修及清淤，新建沟渠</t>
    </r>
    <r>
      <rPr>
        <sz val="18"/>
        <rFont val="Times New Roman"/>
        <charset val="134"/>
      </rPr>
      <t>700</t>
    </r>
    <r>
      <rPr>
        <sz val="18"/>
        <rFont val="宋体"/>
        <charset val="134"/>
      </rPr>
      <t>米</t>
    </r>
  </si>
  <si>
    <t>罗汉寺街道合计</t>
  </si>
  <si>
    <t>小型农田水利设施建设</t>
  </si>
  <si>
    <r>
      <rPr>
        <sz val="18"/>
        <rFont val="宋体"/>
        <charset val="134"/>
      </rPr>
      <t>罗汉寺街</t>
    </r>
  </si>
  <si>
    <t>白塘村</t>
  </si>
  <si>
    <r>
      <rPr>
        <sz val="18"/>
        <rFont val="宋体"/>
        <charset val="134"/>
      </rPr>
      <t>吴龙湾门口塘</t>
    </r>
    <r>
      <rPr>
        <sz val="18"/>
        <rFont val="Times New Roman"/>
        <charset val="134"/>
      </rPr>
      <t>1.6</t>
    </r>
    <r>
      <rPr>
        <sz val="18"/>
        <rFont val="宋体"/>
        <charset val="134"/>
      </rPr>
      <t>亩清淤，护坡长</t>
    </r>
    <r>
      <rPr>
        <sz val="18"/>
        <rFont val="Times New Roman"/>
        <charset val="134"/>
      </rPr>
      <t>60</t>
    </r>
    <r>
      <rPr>
        <sz val="18"/>
        <rFont val="宋体"/>
        <charset val="134"/>
      </rPr>
      <t>米，围栏</t>
    </r>
    <r>
      <rPr>
        <sz val="18"/>
        <rFont val="Times New Roman"/>
        <charset val="134"/>
      </rPr>
      <t>150</t>
    </r>
    <r>
      <rPr>
        <sz val="18"/>
        <rFont val="宋体"/>
        <charset val="134"/>
      </rPr>
      <t>米</t>
    </r>
  </si>
  <si>
    <r>
      <rPr>
        <sz val="18"/>
        <rFont val="宋体"/>
        <charset val="134"/>
      </rPr>
      <t>改善生产生活条件，提高群众满意度</t>
    </r>
  </si>
  <si>
    <r>
      <rPr>
        <sz val="18"/>
        <rFont val="宋体"/>
        <charset val="134"/>
      </rPr>
      <t>罗汉寺街道办事处</t>
    </r>
  </si>
  <si>
    <r>
      <rPr>
        <sz val="18"/>
        <rFont val="宋体"/>
        <charset val="134"/>
      </rPr>
      <t>鲍小敏</t>
    </r>
  </si>
  <si>
    <r>
      <rPr>
        <sz val="18"/>
        <rFont val="宋体"/>
        <charset val="134"/>
      </rPr>
      <t>新型农村集体经济发展项目</t>
    </r>
  </si>
  <si>
    <t>陶岗村</t>
  </si>
  <si>
    <r>
      <rPr>
        <sz val="18"/>
        <rFont val="宋体"/>
        <charset val="134"/>
      </rPr>
      <t>购置农业机械设备，收割机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台﹑铲车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台</t>
    </r>
  </si>
  <si>
    <r>
      <rPr>
        <sz val="18"/>
        <rFont val="宋体"/>
        <charset val="134"/>
      </rPr>
      <t>土地流转﹑就业务工﹑资产租赁</t>
    </r>
  </si>
  <si>
    <r>
      <rPr>
        <sz val="18"/>
        <rFont val="宋体"/>
        <charset val="134"/>
      </rPr>
      <t>发展壮大村集体经济，带动困难群众增收</t>
    </r>
  </si>
  <si>
    <r>
      <rPr>
        <sz val="18"/>
        <rFont val="宋体"/>
        <charset val="134"/>
      </rPr>
      <t>马志全</t>
    </r>
  </si>
  <si>
    <t>姚家集街道合计</t>
  </si>
  <si>
    <t>帽子村村居民宿</t>
  </si>
  <si>
    <t>休闲农业与乡村旅游</t>
  </si>
  <si>
    <r>
      <rPr>
        <sz val="18"/>
        <rFont val="宋体"/>
        <charset val="134"/>
      </rPr>
      <t>姚家集街</t>
    </r>
  </si>
  <si>
    <t>帽子村</t>
  </si>
  <si>
    <r>
      <rPr>
        <sz val="18"/>
        <rFont val="宋体"/>
        <charset val="134"/>
      </rPr>
      <t>提档升级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栋民宿及配套用房，建筑面积</t>
    </r>
    <r>
      <rPr>
        <sz val="18"/>
        <rFont val="Times New Roman"/>
        <charset val="134"/>
      </rPr>
      <t>1050</t>
    </r>
    <r>
      <rPr>
        <sz val="18"/>
        <rFont val="宋体"/>
        <charset val="134"/>
      </rPr>
      <t>平方米，供水供电及污水处理配套设施建设。</t>
    </r>
  </si>
  <si>
    <r>
      <rPr>
        <sz val="18"/>
        <rFont val="宋体"/>
        <charset val="134"/>
      </rPr>
      <t>就业务工</t>
    </r>
  </si>
  <si>
    <r>
      <rPr>
        <sz val="18"/>
        <rFont val="宋体"/>
        <charset val="134"/>
      </rPr>
      <t>发展村集体经济收入</t>
    </r>
  </si>
  <si>
    <r>
      <rPr>
        <sz val="18"/>
        <rFont val="宋体"/>
        <charset val="134"/>
      </rPr>
      <t>姚家集街道办事处</t>
    </r>
  </si>
  <si>
    <r>
      <rPr>
        <sz val="18"/>
        <rFont val="宋体"/>
        <charset val="134"/>
      </rPr>
      <t>张星</t>
    </r>
  </si>
  <si>
    <r>
      <rPr>
        <sz val="18"/>
        <rFont val="宋体"/>
        <charset val="134"/>
      </rPr>
      <t>购置机械设备</t>
    </r>
  </si>
  <si>
    <r>
      <rPr>
        <sz val="18"/>
        <rFont val="宋体"/>
        <charset val="134"/>
      </rPr>
      <t>养殖基地</t>
    </r>
  </si>
  <si>
    <t>畈张村</t>
  </si>
  <si>
    <t>购置清储收割机、饲料搅拌机、挖掘机及配套设施设备。</t>
  </si>
  <si>
    <r>
      <rPr>
        <sz val="18"/>
        <rFont val="宋体"/>
        <charset val="134"/>
      </rPr>
      <t>陈朝洪</t>
    </r>
  </si>
  <si>
    <t>调整</t>
  </si>
  <si>
    <r>
      <rPr>
        <sz val="18"/>
        <rFont val="宋体"/>
        <charset val="134"/>
      </rPr>
      <t>道路硬化</t>
    </r>
  </si>
  <si>
    <r>
      <rPr>
        <sz val="18"/>
        <rFont val="宋体"/>
        <charset val="134"/>
      </rPr>
      <t>改善群众生产生活条件</t>
    </r>
  </si>
  <si>
    <t>河畈村</t>
  </si>
  <si>
    <r>
      <rPr>
        <sz val="18"/>
        <rFont val="宋体"/>
        <charset val="134"/>
      </rPr>
      <t>上杨家河出行路道路硬化</t>
    </r>
    <r>
      <rPr>
        <sz val="18"/>
        <rFont val="Times New Roman"/>
        <charset val="134"/>
      </rPr>
      <t>1200</t>
    </r>
    <r>
      <rPr>
        <sz val="18"/>
        <rFont val="宋体"/>
        <charset val="134"/>
      </rPr>
      <t>平方米，门前塘护栏</t>
    </r>
    <r>
      <rPr>
        <sz val="18"/>
        <rFont val="Times New Roman"/>
        <charset val="134"/>
      </rPr>
      <t>100</t>
    </r>
    <r>
      <rPr>
        <sz val="18"/>
        <rFont val="宋体"/>
        <charset val="134"/>
      </rPr>
      <t>米，沟渠修复</t>
    </r>
    <r>
      <rPr>
        <sz val="18"/>
        <rFont val="Times New Roman"/>
        <charset val="134"/>
      </rPr>
      <t>150</t>
    </r>
    <r>
      <rPr>
        <sz val="18"/>
        <rFont val="宋体"/>
        <charset val="134"/>
      </rPr>
      <t>米。</t>
    </r>
  </si>
  <si>
    <r>
      <rPr>
        <sz val="18"/>
        <rFont val="宋体"/>
        <charset val="134"/>
      </rPr>
      <t>方便村民出行</t>
    </r>
  </si>
  <si>
    <r>
      <rPr>
        <sz val="18"/>
        <rFont val="宋体"/>
        <charset val="134"/>
      </rPr>
      <t>姚家集街乡村振兴办</t>
    </r>
  </si>
  <si>
    <r>
      <rPr>
        <sz val="18"/>
        <rFont val="宋体"/>
        <charset val="134"/>
      </rPr>
      <t>陈月</t>
    </r>
  </si>
  <si>
    <r>
      <rPr>
        <sz val="18"/>
        <rFont val="宋体"/>
        <charset val="134"/>
      </rPr>
      <t>新建出行路</t>
    </r>
  </si>
  <si>
    <t>牌楼村</t>
  </si>
  <si>
    <r>
      <rPr>
        <sz val="18"/>
        <rFont val="宋体"/>
        <charset val="134"/>
      </rPr>
      <t>新建出行路</t>
    </r>
    <r>
      <rPr>
        <sz val="18"/>
        <rFont val="Times New Roman"/>
        <charset val="134"/>
      </rPr>
      <t>1400</t>
    </r>
    <r>
      <rPr>
        <sz val="18"/>
        <rFont val="宋体"/>
        <charset val="134"/>
      </rPr>
      <t>平方米、厚</t>
    </r>
    <r>
      <rPr>
        <sz val="18"/>
        <rFont val="Times New Roman"/>
        <charset val="134"/>
      </rPr>
      <t>18</t>
    </r>
    <r>
      <rPr>
        <sz val="18"/>
        <rFont val="宋体"/>
        <charset val="134"/>
      </rPr>
      <t>厘米及配套设施。</t>
    </r>
  </si>
  <si>
    <r>
      <rPr>
        <sz val="18"/>
        <rFont val="宋体"/>
        <charset val="134"/>
      </rPr>
      <t>王文</t>
    </r>
  </si>
  <si>
    <t>139707193176</t>
  </si>
  <si>
    <r>
      <rPr>
        <sz val="18"/>
        <rFont val="宋体"/>
        <charset val="134"/>
      </rPr>
      <t>青联桥头农田及周边环境整治工程</t>
    </r>
  </si>
  <si>
    <r>
      <rPr>
        <sz val="18"/>
        <rFont val="宋体"/>
        <charset val="134"/>
      </rPr>
      <t>文旅产业配套设施建设</t>
    </r>
  </si>
  <si>
    <t>沿河村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</si>
  <si>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现状砂石料转运</t>
    </r>
    <r>
      <rPr>
        <sz val="18"/>
        <rFont val="Times New Roman"/>
        <charset val="134"/>
      </rPr>
      <t>300</t>
    </r>
    <r>
      <rPr>
        <sz val="18"/>
        <rFont val="宋体"/>
        <charset val="134"/>
      </rPr>
      <t>立方米；</t>
    </r>
    <r>
      <rPr>
        <sz val="18"/>
        <rFont val="Times New Roman"/>
        <charset val="134"/>
      </rPr>
      <t>2.</t>
    </r>
    <r>
      <rPr>
        <sz val="18"/>
        <rFont val="宋体"/>
        <charset val="134"/>
      </rPr>
      <t>种植土换填</t>
    </r>
    <r>
      <rPr>
        <sz val="18"/>
        <rFont val="Times New Roman"/>
        <charset val="134"/>
      </rPr>
      <t>1040</t>
    </r>
    <r>
      <rPr>
        <sz val="18"/>
        <rFont val="宋体"/>
        <charset val="134"/>
      </rPr>
      <t>立方米；</t>
    </r>
    <r>
      <rPr>
        <sz val="18"/>
        <rFont val="Times New Roman"/>
        <charset val="134"/>
      </rPr>
      <t>3.</t>
    </r>
    <r>
      <rPr>
        <sz val="18"/>
        <rFont val="宋体"/>
        <charset val="134"/>
      </rPr>
      <t>石砌挡土墙</t>
    </r>
    <r>
      <rPr>
        <sz val="18"/>
        <rFont val="Times New Roman"/>
        <charset val="134"/>
      </rPr>
      <t>220</t>
    </r>
    <r>
      <rPr>
        <sz val="18"/>
        <rFont val="宋体"/>
        <charset val="134"/>
      </rPr>
      <t>米；</t>
    </r>
    <r>
      <rPr>
        <sz val="18"/>
        <rFont val="Times New Roman"/>
        <charset val="134"/>
      </rPr>
      <t>4.</t>
    </r>
    <r>
      <rPr>
        <sz val="18"/>
        <rFont val="宋体"/>
        <charset val="134"/>
      </rPr>
      <t>菜地步道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平方米；</t>
    </r>
    <r>
      <rPr>
        <sz val="18"/>
        <rFont val="Times New Roman"/>
        <charset val="134"/>
      </rPr>
      <t>5.</t>
    </r>
    <r>
      <rPr>
        <sz val="18"/>
        <rFont val="宋体"/>
        <charset val="134"/>
      </rPr>
      <t>新建泵房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座；</t>
    </r>
    <r>
      <rPr>
        <sz val="18"/>
        <rFont val="Times New Roman"/>
        <charset val="134"/>
      </rPr>
      <t>6.</t>
    </r>
    <r>
      <rPr>
        <sz val="18"/>
        <rFont val="宋体"/>
        <charset val="134"/>
      </rPr>
      <t>新建管理工具房</t>
    </r>
    <r>
      <rPr>
        <sz val="18"/>
        <rFont val="Times New Roman"/>
        <charset val="134"/>
      </rPr>
      <t>25</t>
    </r>
    <r>
      <rPr>
        <sz val="18"/>
        <rFont val="宋体"/>
        <charset val="134"/>
      </rPr>
      <t>平方米；</t>
    </r>
    <r>
      <rPr>
        <sz val="18"/>
        <rFont val="Times New Roman"/>
        <charset val="134"/>
      </rPr>
      <t>7.</t>
    </r>
    <r>
      <rPr>
        <sz val="18"/>
        <rFont val="宋体"/>
        <charset val="134"/>
      </rPr>
      <t>现状房屋翻新</t>
    </r>
    <r>
      <rPr>
        <sz val="18"/>
        <rFont val="Times New Roman"/>
        <charset val="134"/>
      </rPr>
      <t>70</t>
    </r>
    <r>
      <rPr>
        <sz val="18"/>
        <rFont val="宋体"/>
        <charset val="134"/>
      </rPr>
      <t>平方米；</t>
    </r>
    <r>
      <rPr>
        <sz val="18"/>
        <rFont val="Times New Roman"/>
        <charset val="134"/>
      </rPr>
      <t>8.</t>
    </r>
    <r>
      <rPr>
        <sz val="18"/>
        <rFont val="宋体"/>
        <charset val="134"/>
      </rPr>
      <t>钢架大棚</t>
    </r>
    <r>
      <rPr>
        <sz val="18"/>
        <rFont val="Times New Roman"/>
        <charset val="134"/>
      </rPr>
      <t>2000</t>
    </r>
    <r>
      <rPr>
        <sz val="18"/>
        <rFont val="宋体"/>
        <charset val="134"/>
      </rPr>
      <t>平方米；</t>
    </r>
    <r>
      <rPr>
        <sz val="18"/>
        <rFont val="Times New Roman"/>
        <charset val="134"/>
      </rPr>
      <t>9.</t>
    </r>
    <r>
      <rPr>
        <sz val="18"/>
        <rFont val="宋体"/>
        <charset val="134"/>
      </rPr>
      <t>喷灌系统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项；</t>
    </r>
    <r>
      <rPr>
        <sz val="18"/>
        <rFont val="Times New Roman"/>
        <charset val="134"/>
      </rPr>
      <t>10.</t>
    </r>
    <r>
      <rPr>
        <sz val="18"/>
        <rFont val="宋体"/>
        <charset val="134"/>
      </rPr>
      <t>钢制栅栏</t>
    </r>
    <r>
      <rPr>
        <sz val="18"/>
        <rFont val="Times New Roman"/>
        <charset val="134"/>
      </rPr>
      <t>260</t>
    </r>
    <r>
      <rPr>
        <sz val="18"/>
        <rFont val="宋体"/>
        <charset val="134"/>
      </rPr>
      <t>米。</t>
    </r>
  </si>
  <si>
    <r>
      <rPr>
        <sz val="18"/>
        <rFont val="宋体"/>
        <charset val="134"/>
      </rPr>
      <t>带动就业务工、资产租赁</t>
    </r>
  </si>
  <si>
    <r>
      <rPr>
        <sz val="18"/>
        <rFont val="宋体"/>
        <charset val="134"/>
      </rPr>
      <t>壮大村级集体经济，带动困难群众增收。</t>
    </r>
  </si>
  <si>
    <r>
      <rPr>
        <sz val="18"/>
        <rFont val="宋体"/>
        <charset val="134"/>
      </rPr>
      <t>李光华</t>
    </r>
  </si>
  <si>
    <r>
      <rPr>
        <sz val="18"/>
        <rFont val="宋体"/>
        <charset val="134"/>
      </rPr>
      <t>新建泵站</t>
    </r>
  </si>
  <si>
    <t>姚集村</t>
  </si>
  <si>
    <r>
      <rPr>
        <sz val="18"/>
        <rFont val="宋体"/>
        <charset val="134"/>
      </rPr>
      <t>新建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千瓦灌溉取水泵站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座。</t>
    </r>
  </si>
  <si>
    <r>
      <rPr>
        <sz val="18"/>
        <rFont val="宋体"/>
        <charset val="134"/>
      </rPr>
      <t>用于水利灌溉</t>
    </r>
  </si>
  <si>
    <r>
      <rPr>
        <sz val="18"/>
        <rFont val="宋体"/>
        <charset val="134"/>
      </rPr>
      <t>雷耀</t>
    </r>
  </si>
  <si>
    <t>13264739830</t>
  </si>
  <si>
    <r>
      <rPr>
        <sz val="18"/>
        <rFont val="宋体"/>
        <charset val="134"/>
      </rPr>
      <t>出行路硬化</t>
    </r>
  </si>
  <si>
    <r>
      <rPr>
        <sz val="18"/>
        <rFont val="宋体"/>
        <charset val="134"/>
      </rPr>
      <t>新建出行路</t>
    </r>
    <r>
      <rPr>
        <sz val="18"/>
        <rFont val="Times New Roman"/>
        <charset val="134"/>
      </rPr>
      <t>1500</t>
    </r>
    <r>
      <rPr>
        <sz val="18"/>
        <rFont val="宋体"/>
        <charset val="134"/>
      </rPr>
      <t>米。</t>
    </r>
  </si>
  <si>
    <t>卢家驳沿新建便民广场1100平方米及配套设施。</t>
  </si>
  <si>
    <t>方便村民出行</t>
  </si>
  <si>
    <r>
      <rPr>
        <sz val="18"/>
        <rFont val="宋体"/>
        <charset val="134"/>
      </rPr>
      <t>灌溉泵站</t>
    </r>
  </si>
  <si>
    <t>仙姑寨村</t>
  </si>
  <si>
    <r>
      <rPr>
        <sz val="18"/>
        <rFont val="宋体"/>
        <charset val="134"/>
      </rPr>
      <t>新建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千瓦灌溉取水泵站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座。</t>
    </r>
  </si>
  <si>
    <r>
      <rPr>
        <sz val="18"/>
        <rFont val="宋体"/>
        <charset val="134"/>
      </rPr>
      <t>王绪文</t>
    </r>
  </si>
  <si>
    <r>
      <rPr>
        <sz val="18"/>
        <rFont val="宋体"/>
        <charset val="134"/>
      </rPr>
      <t>塘堰维修</t>
    </r>
  </si>
  <si>
    <t>八里村</t>
  </si>
  <si>
    <r>
      <rPr>
        <sz val="18"/>
        <rFont val="宋体"/>
        <charset val="134"/>
      </rPr>
      <t>杨家垅习家塘护砌</t>
    </r>
    <r>
      <rPr>
        <sz val="18"/>
        <rFont val="Times New Roman"/>
        <charset val="134"/>
      </rPr>
      <t>106</t>
    </r>
    <r>
      <rPr>
        <sz val="18"/>
        <rFont val="宋体"/>
        <charset val="134"/>
      </rPr>
      <t>米、清淤</t>
    </r>
    <r>
      <rPr>
        <sz val="18"/>
        <rFont val="Times New Roman"/>
        <charset val="134"/>
      </rPr>
      <t>1500</t>
    </r>
    <r>
      <rPr>
        <sz val="18"/>
        <rFont val="宋体"/>
        <charset val="134"/>
      </rPr>
      <t>立方米及配套设施。</t>
    </r>
  </si>
  <si>
    <r>
      <rPr>
        <sz val="18"/>
        <rFont val="宋体"/>
        <charset val="134"/>
      </rPr>
      <t>农业灌溉及人畜用水</t>
    </r>
  </si>
  <si>
    <r>
      <rPr>
        <sz val="18"/>
        <rFont val="宋体"/>
        <charset val="134"/>
      </rPr>
      <t>王寿强</t>
    </r>
  </si>
  <si>
    <t>仁和村</t>
  </si>
  <si>
    <r>
      <rPr>
        <sz val="18"/>
        <rFont val="宋体"/>
        <charset val="134"/>
      </rPr>
      <t>小卢家冲湾门前大塘堰维修护砌</t>
    </r>
    <r>
      <rPr>
        <sz val="18"/>
        <rFont val="Times New Roman"/>
        <charset val="134"/>
      </rPr>
      <t>120</t>
    </r>
    <r>
      <rPr>
        <sz val="18"/>
        <rFont val="宋体"/>
        <charset val="134"/>
      </rPr>
      <t>米、清淤</t>
    </r>
    <r>
      <rPr>
        <sz val="18"/>
        <rFont val="Times New Roman"/>
        <charset val="134"/>
      </rPr>
      <t>1800</t>
    </r>
    <r>
      <rPr>
        <sz val="18"/>
        <rFont val="宋体"/>
        <charset val="134"/>
      </rPr>
      <t>立方米及配套设施。</t>
    </r>
  </si>
  <si>
    <r>
      <rPr>
        <sz val="18"/>
        <rFont val="宋体"/>
        <charset val="134"/>
      </rPr>
      <t>刘志刚</t>
    </r>
  </si>
  <si>
    <t>孟巷村</t>
  </si>
  <si>
    <r>
      <rPr>
        <sz val="18"/>
        <rFont val="宋体"/>
        <charset val="134"/>
      </rPr>
      <t>购置拖拉机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台及配套设施设备。</t>
    </r>
  </si>
  <si>
    <r>
      <rPr>
        <sz val="18"/>
        <rFont val="宋体"/>
        <charset val="134"/>
      </rPr>
      <t>土地流转、就业务工、资产租赁</t>
    </r>
  </si>
  <si>
    <r>
      <rPr>
        <sz val="18"/>
        <rFont val="宋体"/>
        <charset val="134"/>
      </rPr>
      <t>孟召刚</t>
    </r>
  </si>
  <si>
    <t>老尔山村</t>
  </si>
  <si>
    <r>
      <rPr>
        <sz val="18"/>
        <rFont val="宋体"/>
        <charset val="134"/>
      </rPr>
      <t>稻冲塘维修：护砌长</t>
    </r>
    <r>
      <rPr>
        <sz val="18"/>
        <rFont val="Times New Roman"/>
        <charset val="134"/>
      </rPr>
      <t>95</t>
    </r>
    <r>
      <rPr>
        <sz val="18"/>
        <rFont val="宋体"/>
        <charset val="134"/>
      </rPr>
      <t>米、高</t>
    </r>
    <r>
      <rPr>
        <sz val="18"/>
        <rFont val="Times New Roman"/>
        <charset val="134"/>
      </rPr>
      <t>2.5</t>
    </r>
    <r>
      <rPr>
        <sz val="18"/>
        <rFont val="宋体"/>
        <charset val="134"/>
      </rPr>
      <t>米、清淤</t>
    </r>
    <r>
      <rPr>
        <sz val="18"/>
        <rFont val="Times New Roman"/>
        <charset val="134"/>
      </rPr>
      <t>1500</t>
    </r>
    <r>
      <rPr>
        <sz val="18"/>
        <rFont val="宋体"/>
        <charset val="134"/>
      </rPr>
      <t>立方米、涵管等。</t>
    </r>
  </si>
  <si>
    <r>
      <rPr>
        <sz val="18"/>
        <rFont val="宋体"/>
        <charset val="134"/>
      </rPr>
      <t>管立良</t>
    </r>
  </si>
  <si>
    <r>
      <rPr>
        <sz val="18"/>
        <rFont val="宋体"/>
        <charset val="134"/>
      </rPr>
      <t>发展新型农村集体经济扶持项目</t>
    </r>
  </si>
  <si>
    <t>长冲村</t>
  </si>
  <si>
    <r>
      <rPr>
        <sz val="18"/>
        <rFont val="宋体"/>
        <charset val="134"/>
      </rPr>
      <t>购置轮式拖拉机</t>
    </r>
    <r>
      <rPr>
        <sz val="18"/>
        <rFont val="Times New Roman"/>
        <charset val="204"/>
      </rPr>
      <t>1</t>
    </r>
    <r>
      <rPr>
        <sz val="18"/>
        <rFont val="宋体"/>
        <charset val="204"/>
      </rPr>
      <t>台及智能导航一套；低茬联合收割机</t>
    </r>
    <r>
      <rPr>
        <sz val="18"/>
        <rFont val="Times New Roman"/>
        <charset val="204"/>
      </rPr>
      <t>1</t>
    </r>
    <r>
      <rPr>
        <sz val="18"/>
        <rFont val="宋体"/>
        <charset val="204"/>
      </rPr>
      <t>台，大疆植保无人机</t>
    </r>
    <r>
      <rPr>
        <sz val="18"/>
        <rFont val="Times New Roman"/>
        <charset val="204"/>
      </rPr>
      <t>1</t>
    </r>
    <r>
      <rPr>
        <sz val="18"/>
        <rFont val="宋体"/>
        <charset val="204"/>
      </rPr>
      <t>套；旋耕机</t>
    </r>
    <r>
      <rPr>
        <sz val="18"/>
        <rFont val="Times New Roman"/>
        <charset val="204"/>
      </rPr>
      <t>1</t>
    </r>
    <r>
      <rPr>
        <sz val="18"/>
        <rFont val="宋体"/>
        <charset val="204"/>
      </rPr>
      <t>套，水田平地搅浆机</t>
    </r>
    <r>
      <rPr>
        <sz val="18"/>
        <rFont val="Times New Roman"/>
        <charset val="204"/>
      </rPr>
      <t>1</t>
    </r>
    <r>
      <rPr>
        <sz val="18"/>
        <rFont val="宋体"/>
        <charset val="204"/>
      </rPr>
      <t>套等配套机械设备。</t>
    </r>
  </si>
  <si>
    <r>
      <rPr>
        <sz val="18"/>
        <rFont val="宋体"/>
        <charset val="134"/>
      </rPr>
      <t>潘东东</t>
    </r>
  </si>
  <si>
    <t>北门村</t>
  </si>
  <si>
    <r>
      <rPr>
        <sz val="18"/>
        <rFont val="宋体"/>
        <charset val="134"/>
      </rPr>
      <t>建设全套制茶设备</t>
    </r>
    <r>
      <rPr>
        <sz val="18"/>
        <rFont val="Times New Roman"/>
        <charset val="134"/>
      </rPr>
      <t>(6CWD-6</t>
    </r>
    <r>
      <rPr>
        <sz val="18"/>
        <rFont val="宋体"/>
        <charset val="134"/>
      </rPr>
      <t>萎凋槽、</t>
    </r>
    <r>
      <rPr>
        <sz val="18"/>
        <rFont val="Times New Roman"/>
        <charset val="134"/>
      </rPr>
      <t>6CSPC-2.0</t>
    </r>
    <r>
      <rPr>
        <sz val="18"/>
        <rFont val="宋体"/>
        <charset val="134"/>
      </rPr>
      <t>鲜叶输送机、</t>
    </r>
    <r>
      <rPr>
        <sz val="18"/>
        <rFont val="Times New Roman"/>
        <charset val="134"/>
      </rPr>
      <t>6CST-60</t>
    </r>
    <r>
      <rPr>
        <sz val="18"/>
        <rFont val="宋体"/>
        <charset val="134"/>
      </rPr>
      <t>滚筒杀青机、</t>
    </r>
    <r>
      <rPr>
        <sz val="18"/>
        <rFont val="Times New Roman"/>
        <charset val="134"/>
      </rPr>
      <t>6CWS-60</t>
    </r>
    <r>
      <rPr>
        <sz val="18"/>
        <rFont val="宋体"/>
        <charset val="134"/>
      </rPr>
      <t>网带冷却输送机、</t>
    </r>
    <r>
      <rPr>
        <sz val="18"/>
        <rFont val="Times New Roman"/>
        <charset val="134"/>
      </rPr>
      <t>6CLZ-80/16</t>
    </r>
    <r>
      <rPr>
        <sz val="18"/>
        <rFont val="宋体"/>
        <charset val="134"/>
      </rPr>
      <t>理条机、</t>
    </r>
    <r>
      <rPr>
        <sz val="18"/>
        <rFont val="Times New Roman"/>
        <charset val="134"/>
      </rPr>
      <t>ZDC-40/6.0</t>
    </r>
    <r>
      <rPr>
        <sz val="18"/>
        <rFont val="宋体"/>
        <charset val="134"/>
      </rPr>
      <t>振动槽、</t>
    </r>
    <r>
      <rPr>
        <sz val="18"/>
        <rFont val="Times New Roman"/>
        <charset val="134"/>
      </rPr>
      <t>6CB-90/3</t>
    </r>
    <r>
      <rPr>
        <sz val="18"/>
        <rFont val="宋体"/>
        <charset val="134"/>
      </rPr>
      <t>全自动扁茶机、</t>
    </r>
    <r>
      <rPr>
        <sz val="18"/>
        <rFont val="Times New Roman"/>
        <charset val="134"/>
      </rPr>
      <t>6CH-3.0</t>
    </r>
    <r>
      <rPr>
        <sz val="18"/>
        <rFont val="宋体"/>
        <charset val="134"/>
      </rPr>
      <t>辉锅机、</t>
    </r>
    <r>
      <rPr>
        <sz val="18"/>
        <rFont val="Times New Roman"/>
        <charset val="134"/>
      </rPr>
      <t>6CH-8.0</t>
    </r>
    <r>
      <rPr>
        <sz val="18"/>
        <rFont val="宋体"/>
        <charset val="134"/>
      </rPr>
      <t>辉锅机、</t>
    </r>
    <r>
      <rPr>
        <sz val="18"/>
        <rFont val="Times New Roman"/>
        <charset val="134"/>
      </rPr>
      <t>6CTL-2.0</t>
    </r>
    <r>
      <rPr>
        <sz val="18"/>
        <rFont val="宋体"/>
        <charset val="134"/>
      </rPr>
      <t>摊凉平台、</t>
    </r>
    <r>
      <rPr>
        <sz val="18"/>
        <rFont val="Times New Roman"/>
        <charset val="134"/>
      </rPr>
      <t>6CR55/4</t>
    </r>
    <r>
      <rPr>
        <sz val="18"/>
        <rFont val="宋体"/>
        <charset val="134"/>
      </rPr>
      <t>揉捻机、</t>
    </r>
    <r>
      <rPr>
        <sz val="18"/>
        <rFont val="Times New Roman"/>
        <charset val="134"/>
      </rPr>
      <t>6CHBZ-10</t>
    </r>
    <r>
      <rPr>
        <sz val="18"/>
        <rFont val="宋体"/>
        <charset val="134"/>
      </rPr>
      <t>茶叶烘干机、</t>
    </r>
    <r>
      <rPr>
        <sz val="18"/>
        <rFont val="Times New Roman"/>
        <charset val="134"/>
      </rPr>
      <t>6CJF-6</t>
    </r>
    <r>
      <rPr>
        <sz val="18"/>
        <rFont val="宋体"/>
        <charset val="134"/>
      </rPr>
      <t>红茶发酵机、</t>
    </r>
    <r>
      <rPr>
        <sz val="18"/>
        <rFont val="Times New Roman"/>
        <charset val="134"/>
      </rPr>
      <t>6CTH-6</t>
    </r>
    <r>
      <rPr>
        <sz val="18"/>
        <rFont val="宋体"/>
        <charset val="134"/>
      </rPr>
      <t>茶叶提香机</t>
    </r>
    <r>
      <rPr>
        <sz val="18"/>
        <rFont val="Times New Roman"/>
        <charset val="134"/>
      </rPr>
      <t>)</t>
    </r>
    <r>
      <rPr>
        <sz val="18"/>
        <rFont val="宋体"/>
        <charset val="134"/>
      </rPr>
      <t>。</t>
    </r>
  </si>
  <si>
    <r>
      <rPr>
        <sz val="18"/>
        <rFont val="宋体"/>
        <charset val="134"/>
      </rPr>
      <t>胡咏川</t>
    </r>
  </si>
  <si>
    <r>
      <rPr>
        <sz val="18"/>
        <rFont val="宋体"/>
        <charset val="134"/>
      </rPr>
      <t>钢架种植大棚</t>
    </r>
  </si>
  <si>
    <r>
      <rPr>
        <sz val="18"/>
        <rFont val="宋体"/>
        <charset val="134"/>
      </rPr>
      <t>新建</t>
    </r>
    <r>
      <rPr>
        <sz val="18"/>
        <rFont val="Times New Roman"/>
        <charset val="134"/>
      </rPr>
      <t>6</t>
    </r>
    <r>
      <rPr>
        <sz val="18"/>
        <rFont val="宋体"/>
        <charset val="134"/>
      </rPr>
      <t>亩连栋钢架种植大棚及配套设置，通过租赁方式，发展精品蔬菜种植产业。</t>
    </r>
  </si>
  <si>
    <t>钢架种植大棚</t>
  </si>
  <si>
    <t>石屋山村</t>
  </si>
  <si>
    <r>
      <rPr>
        <sz val="18"/>
        <rFont val="宋体"/>
        <charset val="134"/>
      </rPr>
      <t>新建</t>
    </r>
    <r>
      <rPr>
        <sz val="18"/>
        <rFont val="Times New Roman"/>
        <charset val="134"/>
      </rPr>
      <t>6</t>
    </r>
    <r>
      <rPr>
        <sz val="18"/>
        <rFont val="宋体"/>
        <charset val="134"/>
      </rPr>
      <t>亩连栋钢架种植大棚，通过租赁方式，发展精品蔬菜樱桃番茄、螺丝椒等种植产业。</t>
    </r>
  </si>
  <si>
    <r>
      <rPr>
        <sz val="18"/>
        <rFont val="宋体"/>
        <charset val="134"/>
      </rPr>
      <t>王惠文</t>
    </r>
  </si>
  <si>
    <t>电竞酒店装修工程</t>
  </si>
  <si>
    <t>文旅产业配套设施建设</t>
  </si>
  <si>
    <t>姚家集街</t>
  </si>
  <si>
    <t>购置美的风管式室内机（带泵）17台、美的室外机1套、电脑主机20台、电脑显示器20台及配套设施设备。</t>
  </si>
  <si>
    <t>带动就业务工、资产租赁</t>
  </si>
  <si>
    <t>发展村集体经济收入</t>
  </si>
  <si>
    <t>姚家集街道办事处</t>
  </si>
  <si>
    <t>李光华</t>
  </si>
  <si>
    <t>木兰乡合计</t>
  </si>
  <si>
    <t>木兰乡</t>
  </si>
  <si>
    <t>梳店村</t>
  </si>
  <si>
    <t>塘堰维修、破损道路</t>
  </si>
  <si>
    <t>木兰乡街道办事处</t>
  </si>
  <si>
    <t>刘秀琴</t>
  </si>
  <si>
    <t>祁家湾街合计</t>
  </si>
  <si>
    <t>小型农田水利基础设施</t>
  </si>
  <si>
    <t>祁家湾街</t>
  </si>
  <si>
    <t>上张村</t>
  </si>
  <si>
    <t>祁家湾街道办事处</t>
  </si>
  <si>
    <t>童康生</t>
  </si>
  <si>
    <r>
      <t>武汉市黄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陂区祁家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湾街四黄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村大高湾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联合坝机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站修复及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清理蓄水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塘</t>
    </r>
  </si>
  <si>
    <t>四黄村</t>
  </si>
  <si>
    <r>
      <t>大高湾申请修复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联合坝机站一座</t>
    </r>
    <r>
      <rPr>
        <sz val="18"/>
        <rFont val="Times New Roman"/>
        <charset val="134"/>
      </rPr>
      <t xml:space="preserve">
,</t>
    </r>
    <r>
      <rPr>
        <sz val="18"/>
        <rFont val="宋体"/>
        <charset val="134"/>
      </rPr>
      <t>同时清理水面</t>
    </r>
    <r>
      <rPr>
        <sz val="18"/>
        <rFont val="Times New Roman"/>
        <charset val="134"/>
      </rPr>
      <t xml:space="preserve">9
</t>
    </r>
    <r>
      <rPr>
        <sz val="18"/>
        <rFont val="宋体"/>
        <charset val="134"/>
      </rPr>
      <t>亩的蓄水池塘一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口。</t>
    </r>
  </si>
  <si>
    <t xml:space="preserve">蔡店街2026年财政常态化帮扶资金项目库建设项目动态调整备案表
</t>
  </si>
  <si>
    <t>序号</t>
  </si>
  <si>
    <t>项目类型</t>
  </si>
  <si>
    <t>二级项目
类型</t>
  </si>
  <si>
    <t>项目子
类型</t>
  </si>
  <si>
    <t>项目建设地点</t>
  </si>
  <si>
    <t>项目预算总投资</t>
  </si>
  <si>
    <t>资金来源
（计划）</t>
  </si>
  <si>
    <t>项目规划年度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</si>
  <si>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</si>
  <si>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</si>
  <si>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</si>
  <si>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</si>
  <si>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</si>
  <si>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</si>
  <si>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</si>
  <si>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</si>
  <si>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</si>
  <si>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</si>
  <si>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联系电话</t>
  </si>
  <si>
    <t>项目是否纳入年度实施计划</t>
  </si>
  <si>
    <t>是否为脱贫村</t>
  </si>
  <si>
    <t>是否新增项目</t>
  </si>
  <si>
    <t>财政衔接资金</t>
  </si>
  <si>
    <t>其他
资金</t>
  </si>
  <si>
    <t>解决 "两不愁三保障"项目</t>
  </si>
  <si>
    <t>巩固提升类项目</t>
  </si>
  <si>
    <t>合计</t>
  </si>
  <si>
    <t>饮马河农场引水工程</t>
  </si>
  <si>
    <t>新建泵站、蓄水池及配套设施设备；新建灌溉管道1500米</t>
  </si>
  <si>
    <t>务工增收</t>
  </si>
  <si>
    <t>提高村民产业增收</t>
  </si>
  <si>
    <t>茶叶加工厂及加工制作设备</t>
  </si>
  <si>
    <t>加工流通项目</t>
  </si>
  <si>
    <t>加工业</t>
  </si>
  <si>
    <t>刘家山村</t>
  </si>
  <si>
    <t>新建刘家山村茶叶400平方米加工厂及购买加工制作设备</t>
  </si>
  <si>
    <t>资产租赁、务工增收</t>
  </si>
  <si>
    <t>村级绿茶基地喷灌设施项目</t>
  </si>
  <si>
    <t>种植基地</t>
  </si>
  <si>
    <t>方湾村</t>
  </si>
  <si>
    <t>方湾村绿茶基地塘堰维修、基地喷淋灌溉设施设备等</t>
  </si>
  <si>
    <t>种植基地配套设施建设</t>
  </si>
  <si>
    <t>1.烘干房配套电力设施设备。2.烘干厂房450平方米、大米加工机械包装设施设备。3.大米加工包装房200平方米 。4.稻谷存放库房450平方米 。5.放库房150平方米、农机库房105平方米、除尘房40平方米及相关配套设施。</t>
  </si>
  <si>
    <t>资产租赁、务工增收、土地流转</t>
  </si>
  <si>
    <t>带动困难群众增收，壮大村集体经济。</t>
  </si>
  <si>
    <t>购置天然饮用泉水包装加工设备</t>
  </si>
  <si>
    <t>购置矿泉水生产设备：1.钠滤水处理及杀菌系统1套；2.制瓶系统1套；3.6000瓶/H瓶装水生产线1套；4.300桶/H桶装水生产线1套；5.安装800KVA变压设备1套；6、电动叉车1台。</t>
  </si>
  <si>
    <t>改善群众生产生活条件设施建设</t>
  </si>
  <si>
    <t>基础设施</t>
  </si>
  <si>
    <t>基础设施建设</t>
  </si>
  <si>
    <t>泉水店村</t>
  </si>
  <si>
    <t>骆驼山农田灌溉渠拦水坝修复，毛灌浆310立方米，副坝上游出口修复钢筋混凝土30立方米，底板硬化等。</t>
  </si>
  <si>
    <t>完善基本农田水利设施，使基本农田灌溉得到有保障</t>
  </si>
  <si>
    <t>浆砌护坡300立方米，排水沟60米，污水处理等。</t>
  </si>
  <si>
    <t>解决农田灌溉，提高农业增收，改善村民居住环境</t>
  </si>
  <si>
    <t>陈冲村</t>
  </si>
  <si>
    <t>裴家大塘维修：浆砌石挡土墙320立方米、路面硬化52立方米、护栏230米清淤400立方米。</t>
  </si>
  <si>
    <t>改善生产生活条件</t>
  </si>
  <si>
    <t>港口村</t>
  </si>
  <si>
    <t>港口村汪家独屋草塘维修改造：清淤1700立方米、浆砌石挡土墙长30、护坡65立方米、土方等配套设施建设。</t>
  </si>
  <si>
    <t>改善村民灌溉条件，提高群众满意度</t>
  </si>
  <si>
    <t>改善群众生产生活条件</t>
  </si>
  <si>
    <t>水塘维修、破损路维修：水塘清淤500立方，浆砌护坡700立方，混凝土200立方，剅管、回填土等。</t>
  </si>
  <si>
    <t>改善灌溉条件，提高群众满意度</t>
  </si>
  <si>
    <t>骆家田村</t>
  </si>
  <si>
    <t>水渠挡土墙长2000米宽0.5米高0.5米、粉面、剅管、建材。</t>
  </si>
  <si>
    <t xml:space="preserve">是 </t>
  </si>
  <si>
    <t>源泉村</t>
  </si>
  <si>
    <t>新建拦河坝1座及配套设施建设</t>
  </si>
  <si>
    <t>改善群众生产生活条件、提高群众满意度</t>
  </si>
  <si>
    <t>张河村</t>
  </si>
  <si>
    <t>长岗村</t>
  </si>
  <si>
    <t>汤家田塘堰维修：浆砌石268立方米，清淤1400平方米，困水楼1座，排水管三筒，破路塘埂硬化宽6米，厚0.2米，长100米。</t>
  </si>
  <si>
    <t>改善群众灌溉条件，提高群众满意度</t>
  </si>
  <si>
    <t>甘家湾大堰维修：挖填土方、混凝土现浇200立方米、坡面垫层、六角块、困水楼、浆砌石300立方米、</t>
  </si>
  <si>
    <t>赵店村</t>
  </si>
  <si>
    <t>新建灌溉水渠500米。水塘维修：砼挡土墙基础70立方米、挖淤泥300立方米、现浇砼挡土墙300立方米。</t>
  </si>
  <si>
    <t>改善人居环境、保证农田灌溉</t>
  </si>
  <si>
    <t>鹿脚村</t>
  </si>
  <si>
    <t>解放水库西渠清淤、拓宽、硬化，长1700米，宽1.3米，深度1米。</t>
  </si>
  <si>
    <t>万家湾村</t>
  </si>
  <si>
    <t>万家湾村陈家场人居环境整治：浆砌护坡300立方米，硬化厚度0.15米。</t>
  </si>
  <si>
    <t>改善群众出行条件，美化村湾环境</t>
  </si>
  <si>
    <t>长生村</t>
  </si>
  <si>
    <t>长生村道路建设道路硬化：长1000米，宽3.5米，厚0.18米。路基整理：300立方米。</t>
  </si>
  <si>
    <t>道路硬化，出行方便提高群众满意度</t>
  </si>
  <si>
    <t>李文三村</t>
  </si>
  <si>
    <t>李文三村大湾塘堰维修，挡土墙，长400米，高2米，路面硬化，长400米，宽3米，护栏长400米，高1.5米。</t>
  </si>
  <si>
    <t>方便村民农田灌溉、促进村民增收</t>
  </si>
  <si>
    <t>西峰村</t>
  </si>
  <si>
    <t>张家上湾路面硬化300米，宽3米，砌护坡200立方米路面硬化300米，宽3米，砌护坡200立方米</t>
  </si>
  <si>
    <t>改善群众生活条件、提高群众满意度</t>
  </si>
  <si>
    <t>黄家湾塘梗石砌60*1*2、清於1000*60*1、硬化路面50*3*0.18、安全护栏15米</t>
  </si>
  <si>
    <t>李谷堡村湾环境整治及当家塘维修：浆砌石342立方米，水沟200平方米，混凝土280立方米。</t>
  </si>
  <si>
    <t>五四村</t>
  </si>
  <si>
    <t>丁家大湾环境整治：路面平整及硬化500平方米，砌护坡150立方米，护栏80米等。</t>
  </si>
  <si>
    <t>改善群众生产生活条件配套设施建设</t>
  </si>
  <si>
    <t>桃花村狮子咀大堰塘修复及新建灌溉工程：土方40m3、浆砌石挡土墙430m3、道路硬化长53米、宽3.5米等配套设施建设</t>
  </si>
  <si>
    <t>蔡店村</t>
  </si>
  <si>
    <t>张家咀水塘维修：浆砌护坡长10米高3米，护栏长10米，硬化路面等附属建设</t>
  </si>
  <si>
    <t>张新屋村</t>
  </si>
  <si>
    <t>围家田、小井边湾塘堰维修：清淤500立方、浆砌挡土墙600立方</t>
  </si>
  <si>
    <t>高标准农田提质改造</t>
  </si>
  <si>
    <t>沟渠修复</t>
  </si>
  <si>
    <t>保障农田灌溉</t>
  </si>
  <si>
    <t>方令军</t>
  </si>
  <si>
    <t>新建生产加工厂房、车间及配套设施设备建设，水电安装等</t>
  </si>
  <si>
    <t>改善群众生产生活条件设施建设项目</t>
  </si>
  <si>
    <t>吴家前湾当家塘新建安全护栏200米；栗树林湾当家塘塘楼整治，做一个靠山排水楼，4筒400㎜水管</t>
  </si>
  <si>
    <t>新建灌溉渠道2000米</t>
  </si>
  <si>
    <t>拦河坝延长15米，护坡长15米，水渠长60米。</t>
  </si>
  <si>
    <t>解决农田灌溉，提高农业增收</t>
  </si>
  <si>
    <t>道路硬化长640米,塘堰维修及沟渠建设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</si>
</sst>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24"/>
      <name val="黑体"/>
      <charset val="134"/>
    </font>
    <font>
      <sz val="16"/>
      <name val="Times New Roman"/>
      <charset val="134"/>
    </font>
    <font>
      <sz val="10"/>
      <name val="Times New Roman"/>
      <charset val="204"/>
    </font>
    <font>
      <sz val="10"/>
      <color theme="1"/>
      <name val="Times New Roman"/>
      <charset val="204"/>
    </font>
    <font>
      <sz val="10"/>
      <name val="仿宋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sz val="12"/>
      <color theme="1"/>
      <name val="黑体"/>
      <charset val="134"/>
    </font>
    <font>
      <sz val="14"/>
      <name val="黑体"/>
      <charset val="134"/>
    </font>
    <font>
      <sz val="14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20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4"/>
      <name val="宋体"/>
      <charset val="134"/>
    </font>
    <font>
      <sz val="11"/>
      <name val="Times New Roman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204"/>
    </font>
    <font>
      <sz val="11"/>
      <color rgb="FFFF0000"/>
      <name val="宋体"/>
      <charset val="204"/>
    </font>
    <font>
      <sz val="26"/>
      <name val="黑体"/>
      <charset val="134"/>
    </font>
    <font>
      <sz val="18"/>
      <name val="宋体"/>
      <charset val="134"/>
      <scheme val="major"/>
    </font>
    <font>
      <sz val="18"/>
      <name val="宋体"/>
      <charset val="204"/>
      <scheme val="major"/>
    </font>
    <font>
      <sz val="18"/>
      <color theme="1"/>
      <name val="宋体"/>
      <charset val="204"/>
      <scheme val="major"/>
    </font>
    <font>
      <sz val="18"/>
      <name val="Times New Roman"/>
      <charset val="134"/>
    </font>
    <font>
      <sz val="18"/>
      <name val="宋体"/>
      <charset val="134"/>
    </font>
    <font>
      <sz val="18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8"/>
      <name val="Times New Roman"/>
      <charset val="204"/>
    </font>
    <font>
      <sz val="18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3" applyNumberFormat="0" applyAlignment="0" applyProtection="0">
      <alignment vertical="center"/>
    </xf>
    <xf numFmtId="0" fontId="45" fillId="5" borderId="14" applyNumberFormat="0" applyAlignment="0" applyProtection="0">
      <alignment vertical="center"/>
    </xf>
    <xf numFmtId="0" fontId="46" fillId="5" borderId="13" applyNumberFormat="0" applyAlignment="0" applyProtection="0">
      <alignment vertical="center"/>
    </xf>
    <xf numFmtId="0" fontId="47" fillId="6" borderId="15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0" borderId="0"/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2" xfId="0" applyFont="1" applyBorder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17" fillId="0" borderId="3" xfId="0" applyFont="1" applyBorder="1">
      <alignment vertical="center"/>
    </xf>
    <xf numFmtId="0" fontId="22" fillId="0" borderId="9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 shrinkToFit="1"/>
    </xf>
    <xf numFmtId="176" fontId="29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6" fontId="29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176" fontId="30" fillId="0" borderId="2" xfId="0" applyNumberFormat="1" applyFont="1" applyFill="1" applyBorder="1" applyAlignment="1">
      <alignment horizontal="center" vertical="center" wrapText="1"/>
    </xf>
    <xf numFmtId="177" fontId="29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 wrapText="1"/>
    </xf>
    <xf numFmtId="177" fontId="29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5"/>
  <sheetViews>
    <sheetView tabSelected="1" zoomScale="55" zoomScaleNormal="55" workbookViewId="0">
      <selection activeCell="M10" sqref="M10"/>
    </sheetView>
  </sheetViews>
  <sheetFormatPr defaultColWidth="8.89166666666667" defaultRowHeight="13.5"/>
  <cols>
    <col min="1" max="1" width="6.33333333333333" style="3" customWidth="1"/>
    <col min="2" max="2" width="15.4" style="4" customWidth="1"/>
    <col min="3" max="5" width="11.775" style="3" customWidth="1"/>
    <col min="6" max="6" width="10.3833333333333" style="5" customWidth="1"/>
    <col min="7" max="7" width="10.3833333333333" style="3" customWidth="1"/>
    <col min="8" max="8" width="51.7" style="3" customWidth="1"/>
    <col min="9" max="9" width="12.875" style="3" customWidth="1"/>
    <col min="10" max="10" width="7.775" style="3" customWidth="1"/>
    <col min="11" max="11" width="7.775" style="6" customWidth="1"/>
    <col min="12" max="12" width="7.275" style="4" customWidth="1"/>
    <col min="13" max="13" width="13.2083333333333" style="3" customWidth="1"/>
    <col min="14" max="14" width="11.6" style="3" customWidth="1"/>
    <col min="15" max="15" width="8.75" style="3" customWidth="1"/>
    <col min="16" max="16" width="12.3166666666667" style="3" customWidth="1"/>
    <col min="17" max="17" width="8.75" style="3" customWidth="1"/>
    <col min="18" max="18" width="14.275" style="3" customWidth="1"/>
    <col min="19" max="19" width="17.9333333333333" style="3" customWidth="1"/>
    <col min="20" max="20" width="24.875" style="3" customWidth="1"/>
    <col min="21" max="21" width="15.875" style="3" customWidth="1"/>
    <col min="22" max="22" width="27.375" style="3" customWidth="1"/>
    <col min="23" max="23" width="15.875" style="3" customWidth="1"/>
    <col min="24" max="24" width="20.75" style="3" customWidth="1"/>
    <col min="25" max="25" width="12.3166666666667" style="3" customWidth="1"/>
    <col min="26" max="26" width="12.85" style="3" customWidth="1"/>
    <col min="27" max="16384" width="8.89166666666667" style="3"/>
  </cols>
  <sheetData>
    <row r="1" ht="32" customHeight="1" spans="1:27">
      <c r="A1" s="77" t="s">
        <v>0</v>
      </c>
      <c r="B1" s="77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27"/>
    </row>
    <row r="2" ht="55" customHeight="1" spans="1:27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27"/>
    </row>
    <row r="3" ht="22" customHeight="1" spans="1:27">
      <c r="A3" s="79"/>
      <c r="B3" s="80"/>
      <c r="C3" s="80"/>
      <c r="D3" s="80"/>
      <c r="E3" s="80"/>
      <c r="F3" s="80"/>
      <c r="G3" s="80"/>
      <c r="H3" s="81"/>
      <c r="I3" s="80"/>
      <c r="J3" s="80"/>
      <c r="K3" s="82"/>
      <c r="L3" s="80"/>
      <c r="M3" s="80"/>
      <c r="N3" s="80"/>
      <c r="O3" s="80"/>
      <c r="P3" s="80"/>
      <c r="Q3" s="80"/>
      <c r="R3" s="81"/>
      <c r="S3" s="81"/>
      <c r="T3" s="80"/>
      <c r="U3" s="80"/>
      <c r="V3" s="80"/>
      <c r="W3" s="80"/>
      <c r="X3" s="79" t="s">
        <v>2</v>
      </c>
      <c r="Y3" s="79"/>
      <c r="Z3" s="79"/>
      <c r="AA3" s="27"/>
    </row>
    <row r="4" s="1" customFormat="1" ht="47" customHeight="1" spans="1:27">
      <c r="A4" s="83" t="s">
        <v>3</v>
      </c>
      <c r="B4" s="84" t="s">
        <v>4</v>
      </c>
      <c r="C4" s="83" t="s">
        <v>5</v>
      </c>
      <c r="D4" s="83" t="s">
        <v>6</v>
      </c>
      <c r="E4" s="83" t="s">
        <v>7</v>
      </c>
      <c r="F4" s="83" t="s">
        <v>8</v>
      </c>
      <c r="G4" s="83"/>
      <c r="H4" s="84" t="s">
        <v>9</v>
      </c>
      <c r="I4" s="83" t="s">
        <v>10</v>
      </c>
      <c r="J4" s="83" t="s">
        <v>11</v>
      </c>
      <c r="K4" s="85"/>
      <c r="L4" s="83" t="s">
        <v>12</v>
      </c>
      <c r="M4" s="83" t="s">
        <v>13</v>
      </c>
      <c r="N4" s="83"/>
      <c r="O4" s="83" t="s">
        <v>14</v>
      </c>
      <c r="P4" s="83" t="s">
        <v>15</v>
      </c>
      <c r="Q4" s="83" t="s">
        <v>16</v>
      </c>
      <c r="R4" s="83" t="s">
        <v>17</v>
      </c>
      <c r="S4" s="83" t="s">
        <v>18</v>
      </c>
      <c r="T4" s="83" t="s">
        <v>19</v>
      </c>
      <c r="U4" s="83" t="s">
        <v>20</v>
      </c>
      <c r="V4" s="83" t="s">
        <v>21</v>
      </c>
      <c r="W4" s="83" t="s">
        <v>22</v>
      </c>
      <c r="X4" s="83" t="s">
        <v>23</v>
      </c>
      <c r="Y4" s="83" t="s">
        <v>24</v>
      </c>
      <c r="Z4" s="86" t="s">
        <v>25</v>
      </c>
      <c r="AA4" s="86" t="s">
        <v>26</v>
      </c>
    </row>
    <row r="5" s="1" customFormat="1" ht="85" customHeight="1" spans="1:27">
      <c r="A5" s="83"/>
      <c r="B5" s="83"/>
      <c r="C5" s="83"/>
      <c r="D5" s="83"/>
      <c r="E5" s="83"/>
      <c r="F5" s="84" t="s">
        <v>27</v>
      </c>
      <c r="G5" s="84" t="s">
        <v>28</v>
      </c>
      <c r="H5" s="83"/>
      <c r="I5" s="83"/>
      <c r="J5" s="83" t="s">
        <v>29</v>
      </c>
      <c r="K5" s="85" t="s">
        <v>30</v>
      </c>
      <c r="L5" s="83"/>
      <c r="M5" s="83" t="s">
        <v>31</v>
      </c>
      <c r="N5" s="83" t="s">
        <v>32</v>
      </c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6"/>
      <c r="AA5" s="86"/>
    </row>
    <row r="6" ht="50" customHeight="1" spans="1:27">
      <c r="A6" s="87" t="s">
        <v>33</v>
      </c>
      <c r="B6" s="88"/>
      <c r="C6" s="88"/>
      <c r="D6" s="88"/>
      <c r="E6" s="88"/>
      <c r="F6" s="88"/>
      <c r="G6" s="88"/>
      <c r="H6" s="88"/>
      <c r="I6" s="88">
        <f>SUM(I7:I14)</f>
        <v>620</v>
      </c>
      <c r="J6" s="88">
        <f>SUM(J7:J14)</f>
        <v>620</v>
      </c>
      <c r="K6" s="85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27"/>
    </row>
    <row r="7" ht="67" customHeight="1" spans="1:27">
      <c r="A7" s="83">
        <v>1</v>
      </c>
      <c r="B7" s="83" t="s">
        <v>34</v>
      </c>
      <c r="C7" s="83" t="s">
        <v>35</v>
      </c>
      <c r="D7" s="83" t="s">
        <v>36</v>
      </c>
      <c r="E7" s="83" t="s">
        <v>36</v>
      </c>
      <c r="F7" s="83" t="s">
        <v>37</v>
      </c>
      <c r="G7" s="83" t="s">
        <v>38</v>
      </c>
      <c r="H7" s="84" t="s">
        <v>39</v>
      </c>
      <c r="I7" s="83">
        <v>100</v>
      </c>
      <c r="J7" s="83">
        <v>100</v>
      </c>
      <c r="K7" s="83"/>
      <c r="L7" s="83">
        <v>2026</v>
      </c>
      <c r="M7" s="83" t="s">
        <v>40</v>
      </c>
      <c r="N7" s="83" t="s">
        <v>40</v>
      </c>
      <c r="O7" s="89" t="s">
        <v>41</v>
      </c>
      <c r="P7" s="83" t="s">
        <v>42</v>
      </c>
      <c r="Q7" s="83" t="s">
        <v>42</v>
      </c>
      <c r="R7" s="90" t="s">
        <v>43</v>
      </c>
      <c r="S7" s="89" t="s">
        <v>44</v>
      </c>
      <c r="T7" s="89">
        <v>100</v>
      </c>
      <c r="U7" s="89">
        <v>50</v>
      </c>
      <c r="V7" s="89" t="s">
        <v>45</v>
      </c>
      <c r="W7" s="83" t="s">
        <v>46</v>
      </c>
      <c r="X7" s="83">
        <v>18062108071</v>
      </c>
      <c r="Y7" s="89" t="s">
        <v>47</v>
      </c>
      <c r="Z7" s="89" t="s">
        <v>41</v>
      </c>
      <c r="AA7" s="89" t="s">
        <v>48</v>
      </c>
    </row>
    <row r="8" s="2" customFormat="1" ht="67" customHeight="1" spans="1:27">
      <c r="A8" s="83">
        <v>2</v>
      </c>
      <c r="B8" s="84" t="s">
        <v>49</v>
      </c>
      <c r="C8" s="83" t="s">
        <v>35</v>
      </c>
      <c r="D8" s="83" t="s">
        <v>50</v>
      </c>
      <c r="E8" s="83" t="s">
        <v>51</v>
      </c>
      <c r="F8" s="83" t="s">
        <v>37</v>
      </c>
      <c r="G8" s="83" t="s">
        <v>52</v>
      </c>
      <c r="H8" s="83" t="s">
        <v>53</v>
      </c>
      <c r="I8" s="83">
        <v>340</v>
      </c>
      <c r="J8" s="83">
        <v>340</v>
      </c>
      <c r="K8" s="83"/>
      <c r="L8" s="83">
        <v>2026</v>
      </c>
      <c r="M8" s="83" t="s">
        <v>40</v>
      </c>
      <c r="N8" s="83" t="s">
        <v>40</v>
      </c>
      <c r="O8" s="89" t="s">
        <v>47</v>
      </c>
      <c r="P8" s="83" t="s">
        <v>42</v>
      </c>
      <c r="Q8" s="83" t="s">
        <v>42</v>
      </c>
      <c r="R8" s="83" t="s">
        <v>54</v>
      </c>
      <c r="S8" s="89" t="s">
        <v>55</v>
      </c>
      <c r="T8" s="83">
        <v>350</v>
      </c>
      <c r="U8" s="83">
        <v>200</v>
      </c>
      <c r="V8" s="83" t="s">
        <v>56</v>
      </c>
      <c r="W8" s="83" t="s">
        <v>46</v>
      </c>
      <c r="X8" s="83">
        <v>18062108070</v>
      </c>
      <c r="Y8" s="83" t="s">
        <v>42</v>
      </c>
      <c r="Z8" s="89" t="s">
        <v>47</v>
      </c>
      <c r="AA8" s="89" t="s">
        <v>48</v>
      </c>
    </row>
    <row r="9" s="3" customFormat="1" ht="67" customHeight="1" spans="1:27">
      <c r="A9" s="83">
        <v>3</v>
      </c>
      <c r="B9" s="84" t="s">
        <v>57</v>
      </c>
      <c r="C9" s="83" t="s">
        <v>58</v>
      </c>
      <c r="D9" s="83" t="s">
        <v>59</v>
      </c>
      <c r="E9" s="83" t="s">
        <v>60</v>
      </c>
      <c r="F9" s="83" t="s">
        <v>61</v>
      </c>
      <c r="G9" s="83" t="s">
        <v>62</v>
      </c>
      <c r="H9" s="83" t="s">
        <v>63</v>
      </c>
      <c r="I9" s="83">
        <v>20</v>
      </c>
      <c r="J9" s="83">
        <v>20</v>
      </c>
      <c r="K9" s="83"/>
      <c r="L9" s="83">
        <v>2026</v>
      </c>
      <c r="M9" s="83" t="s">
        <v>64</v>
      </c>
      <c r="N9" s="83" t="s">
        <v>64</v>
      </c>
      <c r="O9" s="89" t="s">
        <v>65</v>
      </c>
      <c r="P9" s="83" t="s">
        <v>65</v>
      </c>
      <c r="Q9" s="83" t="s">
        <v>65</v>
      </c>
      <c r="R9" s="83" t="s">
        <v>66</v>
      </c>
      <c r="S9" s="89" t="s">
        <v>67</v>
      </c>
      <c r="T9" s="83">
        <v>50</v>
      </c>
      <c r="U9" s="83">
        <v>10</v>
      </c>
      <c r="V9" s="83" t="s">
        <v>68</v>
      </c>
      <c r="W9" s="83" t="s">
        <v>69</v>
      </c>
      <c r="X9" s="83">
        <v>18062108070</v>
      </c>
      <c r="Y9" s="83" t="s">
        <v>65</v>
      </c>
      <c r="Z9" s="89" t="s">
        <v>65</v>
      </c>
      <c r="AA9" s="89" t="s">
        <v>48</v>
      </c>
    </row>
    <row r="10" ht="67" customHeight="1" spans="1:27">
      <c r="A10" s="83">
        <v>4</v>
      </c>
      <c r="B10" s="83" t="s">
        <v>70</v>
      </c>
      <c r="C10" s="83" t="s">
        <v>71</v>
      </c>
      <c r="D10" s="83" t="s">
        <v>72</v>
      </c>
      <c r="E10" s="83" t="s">
        <v>72</v>
      </c>
      <c r="F10" s="83" t="s">
        <v>37</v>
      </c>
      <c r="G10" s="84" t="s">
        <v>73</v>
      </c>
      <c r="H10" s="84" t="s">
        <v>74</v>
      </c>
      <c r="I10" s="83">
        <v>15</v>
      </c>
      <c r="J10" s="83">
        <v>15</v>
      </c>
      <c r="K10" s="91"/>
      <c r="L10" s="83">
        <v>2026</v>
      </c>
      <c r="M10" s="83" t="s">
        <v>40</v>
      </c>
      <c r="N10" s="83" t="s">
        <v>40</v>
      </c>
      <c r="O10" s="84" t="s">
        <v>64</v>
      </c>
      <c r="P10" s="83" t="s">
        <v>40</v>
      </c>
      <c r="Q10" s="83" t="s">
        <v>40</v>
      </c>
      <c r="R10" s="91"/>
      <c r="S10" s="83" t="s">
        <v>75</v>
      </c>
      <c r="T10" s="92">
        <v>300</v>
      </c>
      <c r="U10" s="92">
        <v>150</v>
      </c>
      <c r="V10" s="83" t="s">
        <v>56</v>
      </c>
      <c r="W10" s="83" t="s">
        <v>46</v>
      </c>
      <c r="X10" s="83">
        <v>18062108070</v>
      </c>
      <c r="Y10" s="84" t="s">
        <v>65</v>
      </c>
      <c r="Z10" s="84" t="s">
        <v>64</v>
      </c>
      <c r="AA10" s="89" t="s">
        <v>48</v>
      </c>
    </row>
    <row r="11" ht="67" customHeight="1" spans="1:27">
      <c r="A11" s="83">
        <v>5</v>
      </c>
      <c r="B11" s="83" t="s">
        <v>70</v>
      </c>
      <c r="C11" s="83" t="s">
        <v>71</v>
      </c>
      <c r="D11" s="83" t="s">
        <v>72</v>
      </c>
      <c r="E11" s="83" t="s">
        <v>72</v>
      </c>
      <c r="F11" s="83" t="s">
        <v>37</v>
      </c>
      <c r="G11" s="84" t="s">
        <v>76</v>
      </c>
      <c r="H11" s="84" t="s">
        <v>77</v>
      </c>
      <c r="I11" s="83">
        <v>15</v>
      </c>
      <c r="J11" s="83">
        <v>15</v>
      </c>
      <c r="K11" s="91"/>
      <c r="L11" s="83">
        <v>2026</v>
      </c>
      <c r="M11" s="83" t="s">
        <v>40</v>
      </c>
      <c r="N11" s="83" t="s">
        <v>40</v>
      </c>
      <c r="O11" s="83" t="s">
        <v>40</v>
      </c>
      <c r="P11" s="83" t="s">
        <v>40</v>
      </c>
      <c r="Q11" s="83" t="s">
        <v>40</v>
      </c>
      <c r="R11" s="91"/>
      <c r="S11" s="83" t="s">
        <v>75</v>
      </c>
      <c r="T11" s="92">
        <v>300</v>
      </c>
      <c r="U11" s="92">
        <v>150</v>
      </c>
      <c r="V11" s="83" t="s">
        <v>56</v>
      </c>
      <c r="W11" s="83" t="s">
        <v>46</v>
      </c>
      <c r="X11" s="83">
        <v>18062108070</v>
      </c>
      <c r="Y11" s="83" t="s">
        <v>42</v>
      </c>
      <c r="Z11" s="83" t="s">
        <v>40</v>
      </c>
      <c r="AA11" s="89" t="s">
        <v>48</v>
      </c>
    </row>
    <row r="12" ht="67" customHeight="1" spans="1:27">
      <c r="A12" s="83">
        <v>6</v>
      </c>
      <c r="B12" s="83" t="s">
        <v>70</v>
      </c>
      <c r="C12" s="83" t="s">
        <v>71</v>
      </c>
      <c r="D12" s="83" t="s">
        <v>72</v>
      </c>
      <c r="E12" s="83" t="s">
        <v>72</v>
      </c>
      <c r="F12" s="83" t="s">
        <v>37</v>
      </c>
      <c r="G12" s="84" t="s">
        <v>78</v>
      </c>
      <c r="H12" s="84" t="s">
        <v>79</v>
      </c>
      <c r="I12" s="83">
        <v>60</v>
      </c>
      <c r="J12" s="83">
        <v>60</v>
      </c>
      <c r="K12" s="91"/>
      <c r="L12" s="83">
        <v>2026</v>
      </c>
      <c r="M12" s="83" t="s">
        <v>40</v>
      </c>
      <c r="N12" s="83" t="s">
        <v>40</v>
      </c>
      <c r="O12" s="83" t="s">
        <v>40</v>
      </c>
      <c r="P12" s="83" t="s">
        <v>40</v>
      </c>
      <c r="Q12" s="83" t="s">
        <v>40</v>
      </c>
      <c r="R12" s="91"/>
      <c r="S12" s="83" t="s">
        <v>75</v>
      </c>
      <c r="T12" s="92">
        <v>200</v>
      </c>
      <c r="U12" s="92">
        <v>100</v>
      </c>
      <c r="V12" s="83" t="s">
        <v>56</v>
      </c>
      <c r="W12" s="83" t="s">
        <v>46</v>
      </c>
      <c r="X12" s="83">
        <v>18062108070</v>
      </c>
      <c r="Y12" s="83" t="s">
        <v>42</v>
      </c>
      <c r="Z12" s="83" t="s">
        <v>40</v>
      </c>
      <c r="AA12" s="89" t="s">
        <v>48</v>
      </c>
    </row>
    <row r="13" ht="67" customHeight="1" spans="1:27">
      <c r="A13" s="83">
        <v>7</v>
      </c>
      <c r="B13" s="83" t="s">
        <v>70</v>
      </c>
      <c r="C13" s="83" t="s">
        <v>71</v>
      </c>
      <c r="D13" s="83" t="s">
        <v>72</v>
      </c>
      <c r="E13" s="83" t="s">
        <v>36</v>
      </c>
      <c r="F13" s="83" t="s">
        <v>37</v>
      </c>
      <c r="G13" s="84" t="s">
        <v>80</v>
      </c>
      <c r="H13" s="84" t="s">
        <v>81</v>
      </c>
      <c r="I13" s="83">
        <v>20</v>
      </c>
      <c r="J13" s="83">
        <v>20</v>
      </c>
      <c r="K13" s="91"/>
      <c r="L13" s="83">
        <v>2026</v>
      </c>
      <c r="M13" s="83" t="s">
        <v>40</v>
      </c>
      <c r="N13" s="83" t="s">
        <v>40</v>
      </c>
      <c r="O13" s="83" t="s">
        <v>42</v>
      </c>
      <c r="P13" s="83" t="s">
        <v>40</v>
      </c>
      <c r="Q13" s="83" t="s">
        <v>40</v>
      </c>
      <c r="R13" s="91"/>
      <c r="S13" s="83" t="s">
        <v>82</v>
      </c>
      <c r="T13" s="92">
        <v>80</v>
      </c>
      <c r="U13" s="92">
        <v>30</v>
      </c>
      <c r="V13" s="83" t="s">
        <v>56</v>
      </c>
      <c r="W13" s="83" t="s">
        <v>46</v>
      </c>
      <c r="X13" s="83">
        <v>18062108070</v>
      </c>
      <c r="Y13" s="83" t="s">
        <v>42</v>
      </c>
      <c r="Z13" s="83" t="s">
        <v>42</v>
      </c>
      <c r="AA13" s="89" t="s">
        <v>48</v>
      </c>
    </row>
    <row r="14" ht="67" customHeight="1" spans="1:27">
      <c r="A14" s="83">
        <v>8</v>
      </c>
      <c r="B14" s="83" t="s">
        <v>83</v>
      </c>
      <c r="C14" s="83" t="s">
        <v>71</v>
      </c>
      <c r="D14" s="83" t="s">
        <v>72</v>
      </c>
      <c r="E14" s="83" t="s">
        <v>72</v>
      </c>
      <c r="F14" s="83" t="s">
        <v>37</v>
      </c>
      <c r="G14" s="84" t="s">
        <v>84</v>
      </c>
      <c r="H14" s="84" t="s">
        <v>85</v>
      </c>
      <c r="I14" s="83">
        <v>50</v>
      </c>
      <c r="J14" s="83">
        <v>50</v>
      </c>
      <c r="K14" s="91"/>
      <c r="L14" s="83">
        <v>2026</v>
      </c>
      <c r="M14" s="83" t="s">
        <v>40</v>
      </c>
      <c r="N14" s="83" t="s">
        <v>40</v>
      </c>
      <c r="O14" s="83" t="s">
        <v>40</v>
      </c>
      <c r="P14" s="83" t="s">
        <v>40</v>
      </c>
      <c r="Q14" s="83" t="s">
        <v>40</v>
      </c>
      <c r="R14" s="91"/>
      <c r="S14" s="83" t="s">
        <v>75</v>
      </c>
      <c r="T14" s="92">
        <v>200</v>
      </c>
      <c r="U14" s="92">
        <v>150</v>
      </c>
      <c r="V14" s="83" t="s">
        <v>56</v>
      </c>
      <c r="W14" s="83" t="s">
        <v>46</v>
      </c>
      <c r="X14" s="83">
        <v>18062108070</v>
      </c>
      <c r="Y14" s="83" t="s">
        <v>42</v>
      </c>
      <c r="Z14" s="83" t="s">
        <v>40</v>
      </c>
      <c r="AA14" s="89" t="s">
        <v>48</v>
      </c>
    </row>
    <row r="15" ht="43" customHeight="1" spans="1:27">
      <c r="A15" s="87" t="s">
        <v>86</v>
      </c>
      <c r="B15" s="88"/>
      <c r="C15" s="88"/>
      <c r="D15" s="88"/>
      <c r="E15" s="88"/>
      <c r="F15" s="88"/>
      <c r="G15" s="88"/>
      <c r="H15" s="88"/>
      <c r="I15" s="88">
        <f>SUM(I16:I18)</f>
        <v>160</v>
      </c>
      <c r="J15" s="88">
        <f>SUM(J16:J18)</f>
        <v>160</v>
      </c>
      <c r="K15" s="85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27"/>
    </row>
    <row r="16" ht="90" spans="1:27">
      <c r="A16" s="93">
        <v>9</v>
      </c>
      <c r="B16" s="83" t="s">
        <v>87</v>
      </c>
      <c r="C16" s="83" t="s">
        <v>35</v>
      </c>
      <c r="D16" s="94" t="s">
        <v>50</v>
      </c>
      <c r="E16" s="94" t="s">
        <v>88</v>
      </c>
      <c r="F16" s="83" t="s">
        <v>89</v>
      </c>
      <c r="G16" s="84" t="s">
        <v>90</v>
      </c>
      <c r="H16" s="83" t="s">
        <v>91</v>
      </c>
      <c r="I16" s="83">
        <v>50</v>
      </c>
      <c r="J16" s="83">
        <v>50</v>
      </c>
      <c r="K16" s="83"/>
      <c r="L16" s="83">
        <v>2026</v>
      </c>
      <c r="M16" s="92" t="s">
        <v>40</v>
      </c>
      <c r="N16" s="83" t="s">
        <v>42</v>
      </c>
      <c r="O16" s="83" t="s">
        <v>42</v>
      </c>
      <c r="P16" s="83" t="s">
        <v>42</v>
      </c>
      <c r="Q16" s="83" t="s">
        <v>42</v>
      </c>
      <c r="R16" s="94" t="s">
        <v>92</v>
      </c>
      <c r="S16" s="94" t="s">
        <v>93</v>
      </c>
      <c r="T16" s="83">
        <v>421</v>
      </c>
      <c r="U16" s="83">
        <v>257</v>
      </c>
      <c r="V16" s="83" t="s">
        <v>94</v>
      </c>
      <c r="W16" s="83" t="s">
        <v>95</v>
      </c>
      <c r="X16" s="83">
        <v>15871380705</v>
      </c>
      <c r="Y16" s="83" t="s">
        <v>42</v>
      </c>
      <c r="Z16" s="83" t="s">
        <v>42</v>
      </c>
      <c r="AA16" s="89" t="s">
        <v>48</v>
      </c>
    </row>
    <row r="17" ht="90" spans="1:27">
      <c r="A17" s="93">
        <v>10</v>
      </c>
      <c r="B17" s="83" t="s">
        <v>96</v>
      </c>
      <c r="C17" s="83" t="s">
        <v>35</v>
      </c>
      <c r="D17" s="94" t="s">
        <v>50</v>
      </c>
      <c r="E17" s="94" t="s">
        <v>88</v>
      </c>
      <c r="F17" s="83" t="s">
        <v>89</v>
      </c>
      <c r="G17" s="84" t="s">
        <v>97</v>
      </c>
      <c r="H17" s="83" t="s">
        <v>98</v>
      </c>
      <c r="I17" s="83">
        <v>50</v>
      </c>
      <c r="J17" s="83">
        <v>50</v>
      </c>
      <c r="K17" s="83"/>
      <c r="L17" s="83">
        <v>2026</v>
      </c>
      <c r="M17" s="92" t="s">
        <v>40</v>
      </c>
      <c r="N17" s="83" t="s">
        <v>42</v>
      </c>
      <c r="O17" s="83" t="s">
        <v>40</v>
      </c>
      <c r="P17" s="83" t="s">
        <v>42</v>
      </c>
      <c r="Q17" s="83" t="s">
        <v>42</v>
      </c>
      <c r="R17" s="94" t="s">
        <v>92</v>
      </c>
      <c r="S17" s="94" t="s">
        <v>93</v>
      </c>
      <c r="T17" s="83">
        <v>616</v>
      </c>
      <c r="U17" s="83">
        <v>616</v>
      </c>
      <c r="V17" s="83" t="s">
        <v>94</v>
      </c>
      <c r="W17" s="83" t="s">
        <v>95</v>
      </c>
      <c r="X17" s="83">
        <v>15871380705</v>
      </c>
      <c r="Y17" s="83" t="s">
        <v>42</v>
      </c>
      <c r="Z17" s="83" t="s">
        <v>40</v>
      </c>
      <c r="AA17" s="89" t="s">
        <v>48</v>
      </c>
    </row>
    <row r="18" ht="90" spans="1:27">
      <c r="A18" s="93">
        <v>11</v>
      </c>
      <c r="B18" s="95" t="s">
        <v>99</v>
      </c>
      <c r="C18" s="90" t="s">
        <v>35</v>
      </c>
      <c r="D18" s="96" t="s">
        <v>50</v>
      </c>
      <c r="E18" s="96" t="s">
        <v>100</v>
      </c>
      <c r="F18" s="95" t="s">
        <v>101</v>
      </c>
      <c r="G18" s="95" t="s">
        <v>102</v>
      </c>
      <c r="H18" s="90" t="s">
        <v>103</v>
      </c>
      <c r="I18" s="90">
        <v>60</v>
      </c>
      <c r="J18" s="90">
        <v>60</v>
      </c>
      <c r="K18" s="90"/>
      <c r="L18" s="90">
        <v>2026</v>
      </c>
      <c r="M18" s="91" t="s">
        <v>40</v>
      </c>
      <c r="N18" s="90" t="s">
        <v>42</v>
      </c>
      <c r="O18" s="90" t="s">
        <v>40</v>
      </c>
      <c r="P18" s="90" t="s">
        <v>42</v>
      </c>
      <c r="Q18" s="90" t="s">
        <v>42</v>
      </c>
      <c r="R18" s="96" t="s">
        <v>92</v>
      </c>
      <c r="S18" s="96" t="s">
        <v>93</v>
      </c>
      <c r="T18" s="90">
        <v>784</v>
      </c>
      <c r="U18" s="90">
        <v>276</v>
      </c>
      <c r="V18" s="90" t="s">
        <v>94</v>
      </c>
      <c r="W18" s="90" t="s">
        <v>95</v>
      </c>
      <c r="X18" s="90">
        <v>15871380705</v>
      </c>
      <c r="Y18" s="90" t="s">
        <v>42</v>
      </c>
      <c r="Z18" s="90" t="s">
        <v>40</v>
      </c>
      <c r="AA18" s="89" t="s">
        <v>48</v>
      </c>
    </row>
    <row r="19" ht="36" customHeight="1" spans="1:27">
      <c r="A19" s="87" t="s">
        <v>104</v>
      </c>
      <c r="B19" s="88"/>
      <c r="C19" s="88"/>
      <c r="D19" s="88"/>
      <c r="E19" s="88"/>
      <c r="F19" s="88"/>
      <c r="G19" s="88"/>
      <c r="H19" s="88"/>
      <c r="I19" s="88">
        <f>SUM(I20:I21)</f>
        <v>62</v>
      </c>
      <c r="J19" s="88">
        <f>SUM(J20:J21)</f>
        <v>62</v>
      </c>
      <c r="K19" s="85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27"/>
    </row>
    <row r="20" ht="90" spans="1:27">
      <c r="A20" s="91">
        <v>12</v>
      </c>
      <c r="B20" s="90" t="s">
        <v>83</v>
      </c>
      <c r="C20" s="90" t="s">
        <v>71</v>
      </c>
      <c r="D20" s="90" t="s">
        <v>72</v>
      </c>
      <c r="E20" s="95" t="s">
        <v>105</v>
      </c>
      <c r="F20" s="90" t="s">
        <v>106</v>
      </c>
      <c r="G20" s="97" t="s">
        <v>107</v>
      </c>
      <c r="H20" s="95" t="s">
        <v>108</v>
      </c>
      <c r="I20" s="91">
        <v>12</v>
      </c>
      <c r="J20" s="91">
        <v>12</v>
      </c>
      <c r="K20" s="98">
        <v>0</v>
      </c>
      <c r="L20" s="91">
        <v>2026</v>
      </c>
      <c r="M20" s="91" t="s">
        <v>40</v>
      </c>
      <c r="N20" s="91" t="s">
        <v>40</v>
      </c>
      <c r="O20" s="91" t="s">
        <v>40</v>
      </c>
      <c r="P20" s="91" t="s">
        <v>40</v>
      </c>
      <c r="Q20" s="91" t="s">
        <v>40</v>
      </c>
      <c r="R20" s="96"/>
      <c r="S20" s="96" t="s">
        <v>109</v>
      </c>
      <c r="T20" s="91">
        <v>95</v>
      </c>
      <c r="U20" s="91">
        <v>5</v>
      </c>
      <c r="V20" s="96" t="s">
        <v>110</v>
      </c>
      <c r="W20" s="96" t="s">
        <v>111</v>
      </c>
      <c r="X20" s="91">
        <v>15327240661</v>
      </c>
      <c r="Y20" s="91" t="s">
        <v>42</v>
      </c>
      <c r="Z20" s="91" t="s">
        <v>40</v>
      </c>
      <c r="AA20" s="89" t="s">
        <v>48</v>
      </c>
    </row>
    <row r="21" ht="90" spans="1:27">
      <c r="A21" s="91">
        <v>13</v>
      </c>
      <c r="B21" s="90" t="s">
        <v>96</v>
      </c>
      <c r="C21" s="90" t="s">
        <v>35</v>
      </c>
      <c r="D21" s="90" t="s">
        <v>112</v>
      </c>
      <c r="E21" s="90" t="s">
        <v>112</v>
      </c>
      <c r="F21" s="90" t="s">
        <v>106</v>
      </c>
      <c r="G21" s="97" t="s">
        <v>113</v>
      </c>
      <c r="H21" s="90" t="s">
        <v>114</v>
      </c>
      <c r="I21" s="91">
        <v>50</v>
      </c>
      <c r="J21" s="91">
        <v>50</v>
      </c>
      <c r="K21" s="98">
        <v>0</v>
      </c>
      <c r="L21" s="91">
        <v>2026</v>
      </c>
      <c r="M21" s="91" t="s">
        <v>40</v>
      </c>
      <c r="N21" s="91" t="s">
        <v>42</v>
      </c>
      <c r="O21" s="91" t="s">
        <v>40</v>
      </c>
      <c r="P21" s="91" t="s">
        <v>42</v>
      </c>
      <c r="Q21" s="91" t="s">
        <v>42</v>
      </c>
      <c r="R21" s="96" t="s">
        <v>115</v>
      </c>
      <c r="S21" s="96" t="s">
        <v>116</v>
      </c>
      <c r="T21" s="91">
        <v>51</v>
      </c>
      <c r="U21" s="91">
        <v>9</v>
      </c>
      <c r="V21" s="96" t="s">
        <v>110</v>
      </c>
      <c r="W21" s="96" t="s">
        <v>117</v>
      </c>
      <c r="X21" s="91">
        <v>18627976259</v>
      </c>
      <c r="Y21" s="91" t="s">
        <v>42</v>
      </c>
      <c r="Z21" s="91" t="s">
        <v>40</v>
      </c>
      <c r="AA21" s="89" t="s">
        <v>48</v>
      </c>
    </row>
    <row r="22" ht="49" customHeight="1" spans="1:27">
      <c r="A22" s="87" t="s">
        <v>118</v>
      </c>
      <c r="B22" s="88"/>
      <c r="C22" s="88"/>
      <c r="D22" s="88"/>
      <c r="E22" s="88"/>
      <c r="F22" s="88"/>
      <c r="G22" s="88"/>
      <c r="H22" s="88"/>
      <c r="I22" s="88">
        <f>SUM(I23:I40)</f>
        <v>770</v>
      </c>
      <c r="J22" s="88">
        <f>SUM(J23:J40)</f>
        <v>770</v>
      </c>
      <c r="K22" s="85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27"/>
    </row>
    <row r="23" ht="69" spans="1:27">
      <c r="A23" s="93">
        <v>14</v>
      </c>
      <c r="B23" s="99" t="s">
        <v>119</v>
      </c>
      <c r="C23" s="83" t="s">
        <v>35</v>
      </c>
      <c r="D23" s="83" t="s">
        <v>50</v>
      </c>
      <c r="E23" s="84" t="s">
        <v>120</v>
      </c>
      <c r="F23" s="83" t="s">
        <v>121</v>
      </c>
      <c r="G23" s="84" t="s">
        <v>122</v>
      </c>
      <c r="H23" s="83" t="s">
        <v>123</v>
      </c>
      <c r="I23" s="83">
        <v>150</v>
      </c>
      <c r="J23" s="83">
        <v>150</v>
      </c>
      <c r="K23" s="83">
        <v>0</v>
      </c>
      <c r="L23" s="83">
        <v>2026</v>
      </c>
      <c r="M23" s="94" t="s">
        <v>40</v>
      </c>
      <c r="N23" s="94" t="s">
        <v>42</v>
      </c>
      <c r="O23" s="83" t="s">
        <v>40</v>
      </c>
      <c r="P23" s="94" t="s">
        <v>40</v>
      </c>
      <c r="Q23" s="94" t="s">
        <v>42</v>
      </c>
      <c r="R23" s="83" t="s">
        <v>124</v>
      </c>
      <c r="S23" s="83" t="s">
        <v>125</v>
      </c>
      <c r="T23" s="100">
        <v>1732</v>
      </c>
      <c r="U23" s="100">
        <v>10</v>
      </c>
      <c r="V23" s="94" t="s">
        <v>126</v>
      </c>
      <c r="W23" s="94" t="s">
        <v>127</v>
      </c>
      <c r="X23" s="86">
        <v>13971580230</v>
      </c>
      <c r="Y23" s="83" t="s">
        <v>42</v>
      </c>
      <c r="Z23" s="83" t="s">
        <v>40</v>
      </c>
      <c r="AA23" s="89" t="s">
        <v>48</v>
      </c>
    </row>
    <row r="24" ht="45" spans="1:27">
      <c r="A24" s="93">
        <v>15</v>
      </c>
      <c r="B24" s="94" t="s">
        <v>128</v>
      </c>
      <c r="C24" s="83" t="s">
        <v>35</v>
      </c>
      <c r="D24" s="83" t="s">
        <v>50</v>
      </c>
      <c r="E24" s="83" t="s">
        <v>129</v>
      </c>
      <c r="F24" s="83" t="s">
        <v>121</v>
      </c>
      <c r="G24" s="84" t="s">
        <v>130</v>
      </c>
      <c r="H24" s="84" t="s">
        <v>131</v>
      </c>
      <c r="I24" s="83">
        <v>50</v>
      </c>
      <c r="J24" s="83">
        <v>50</v>
      </c>
      <c r="K24" s="83">
        <v>0</v>
      </c>
      <c r="L24" s="83">
        <v>2026</v>
      </c>
      <c r="M24" s="94" t="s">
        <v>40</v>
      </c>
      <c r="N24" s="94" t="s">
        <v>42</v>
      </c>
      <c r="O24" s="94" t="s">
        <v>40</v>
      </c>
      <c r="P24" s="94" t="s">
        <v>40</v>
      </c>
      <c r="Q24" s="94" t="s">
        <v>42</v>
      </c>
      <c r="R24" s="83" t="s">
        <v>124</v>
      </c>
      <c r="S24" s="83" t="s">
        <v>125</v>
      </c>
      <c r="T24" s="100">
        <v>165</v>
      </c>
      <c r="U24" s="100">
        <v>6</v>
      </c>
      <c r="V24" s="94" t="s">
        <v>126</v>
      </c>
      <c r="W24" s="94" t="s">
        <v>132</v>
      </c>
      <c r="X24" s="86">
        <v>13871055037</v>
      </c>
      <c r="Y24" s="94" t="s">
        <v>42</v>
      </c>
      <c r="Z24" s="94" t="s">
        <v>40</v>
      </c>
      <c r="AA24" s="94" t="s">
        <v>133</v>
      </c>
    </row>
    <row r="25" ht="90" spans="1:27">
      <c r="A25" s="93">
        <v>16</v>
      </c>
      <c r="B25" s="83" t="s">
        <v>134</v>
      </c>
      <c r="C25" s="83" t="s">
        <v>71</v>
      </c>
      <c r="D25" s="83" t="s">
        <v>72</v>
      </c>
      <c r="E25" s="83" t="s">
        <v>135</v>
      </c>
      <c r="F25" s="83" t="s">
        <v>121</v>
      </c>
      <c r="G25" s="101" t="s">
        <v>136</v>
      </c>
      <c r="H25" s="84" t="s">
        <v>137</v>
      </c>
      <c r="I25" s="92">
        <v>18</v>
      </c>
      <c r="J25" s="92">
        <v>18</v>
      </c>
      <c r="K25" s="89">
        <v>0</v>
      </c>
      <c r="L25" s="83">
        <v>2026</v>
      </c>
      <c r="M25" s="83" t="s">
        <v>40</v>
      </c>
      <c r="N25" s="83" t="s">
        <v>42</v>
      </c>
      <c r="O25" s="83" t="s">
        <v>40</v>
      </c>
      <c r="P25" s="83" t="s">
        <v>40</v>
      </c>
      <c r="Q25" s="83" t="s">
        <v>40</v>
      </c>
      <c r="R25" s="94"/>
      <c r="S25" s="94" t="s">
        <v>138</v>
      </c>
      <c r="T25" s="100">
        <v>322</v>
      </c>
      <c r="U25" s="100">
        <v>118</v>
      </c>
      <c r="V25" s="83" t="s">
        <v>139</v>
      </c>
      <c r="W25" s="83" t="s">
        <v>140</v>
      </c>
      <c r="X25" s="102">
        <v>15972222153</v>
      </c>
      <c r="Y25" s="83" t="s">
        <v>42</v>
      </c>
      <c r="Z25" s="83" t="s">
        <v>40</v>
      </c>
      <c r="AA25" s="89" t="s">
        <v>48</v>
      </c>
    </row>
    <row r="26" ht="112.5" spans="1:27">
      <c r="A26" s="93">
        <v>17</v>
      </c>
      <c r="B26" s="83" t="s">
        <v>141</v>
      </c>
      <c r="C26" s="83" t="s">
        <v>71</v>
      </c>
      <c r="D26" s="83" t="s">
        <v>72</v>
      </c>
      <c r="E26" s="83" t="s">
        <v>83</v>
      </c>
      <c r="F26" s="83" t="s">
        <v>121</v>
      </c>
      <c r="G26" s="84" t="s">
        <v>142</v>
      </c>
      <c r="H26" s="83" t="s">
        <v>143</v>
      </c>
      <c r="I26" s="83">
        <v>25</v>
      </c>
      <c r="J26" s="83">
        <v>25</v>
      </c>
      <c r="K26" s="83">
        <v>0</v>
      </c>
      <c r="L26" s="83">
        <v>2026</v>
      </c>
      <c r="M26" s="94" t="s">
        <v>40</v>
      </c>
      <c r="N26" s="83" t="s">
        <v>40</v>
      </c>
      <c r="O26" s="83" t="s">
        <v>42</v>
      </c>
      <c r="P26" s="83" t="s">
        <v>40</v>
      </c>
      <c r="Q26" s="83" t="s">
        <v>40</v>
      </c>
      <c r="R26" s="94"/>
      <c r="S26" s="83" t="s">
        <v>138</v>
      </c>
      <c r="T26" s="83">
        <v>245</v>
      </c>
      <c r="U26" s="83">
        <v>5</v>
      </c>
      <c r="V26" s="94" t="s">
        <v>126</v>
      </c>
      <c r="W26" s="83" t="s">
        <v>144</v>
      </c>
      <c r="X26" s="106" t="s">
        <v>145</v>
      </c>
      <c r="Y26" s="83" t="s">
        <v>42</v>
      </c>
      <c r="Z26" s="83" t="s">
        <v>42</v>
      </c>
      <c r="AA26" s="89" t="s">
        <v>48</v>
      </c>
    </row>
    <row r="27" ht="162.75" spans="1:27">
      <c r="A27" s="93">
        <v>18</v>
      </c>
      <c r="B27" s="83" t="s">
        <v>146</v>
      </c>
      <c r="C27" s="83" t="s">
        <v>35</v>
      </c>
      <c r="D27" s="83" t="s">
        <v>50</v>
      </c>
      <c r="E27" s="83" t="s">
        <v>147</v>
      </c>
      <c r="F27" s="83" t="s">
        <v>121</v>
      </c>
      <c r="G27" s="84" t="s">
        <v>148</v>
      </c>
      <c r="H27" s="83" t="s">
        <v>149</v>
      </c>
      <c r="I27" s="83">
        <v>50</v>
      </c>
      <c r="J27" s="83">
        <v>50</v>
      </c>
      <c r="K27" s="83">
        <v>0</v>
      </c>
      <c r="L27" s="83">
        <v>2026</v>
      </c>
      <c r="M27" s="94" t="s">
        <v>40</v>
      </c>
      <c r="N27" s="83" t="s">
        <v>42</v>
      </c>
      <c r="O27" s="83" t="s">
        <v>40</v>
      </c>
      <c r="P27" s="83" t="s">
        <v>40</v>
      </c>
      <c r="Q27" s="83" t="s">
        <v>42</v>
      </c>
      <c r="R27" s="83" t="s">
        <v>150</v>
      </c>
      <c r="S27" s="83" t="s">
        <v>151</v>
      </c>
      <c r="T27" s="83">
        <v>1052</v>
      </c>
      <c r="U27" s="83">
        <v>12</v>
      </c>
      <c r="V27" s="94" t="s">
        <v>126</v>
      </c>
      <c r="W27" s="83" t="s">
        <v>152</v>
      </c>
      <c r="X27" s="83">
        <v>13971265417</v>
      </c>
      <c r="Y27" s="83" t="s">
        <v>42</v>
      </c>
      <c r="Z27" s="83" t="s">
        <v>40</v>
      </c>
      <c r="AA27" s="89" t="s">
        <v>48</v>
      </c>
    </row>
    <row r="28" ht="90" spans="1:27">
      <c r="A28" s="93">
        <v>19</v>
      </c>
      <c r="B28" s="83" t="s">
        <v>153</v>
      </c>
      <c r="C28" s="83" t="s">
        <v>71</v>
      </c>
      <c r="D28" s="83" t="s">
        <v>72</v>
      </c>
      <c r="E28" s="83" t="s">
        <v>36</v>
      </c>
      <c r="F28" s="83" t="s">
        <v>121</v>
      </c>
      <c r="G28" s="101" t="s">
        <v>154</v>
      </c>
      <c r="H28" s="84" t="s">
        <v>155</v>
      </c>
      <c r="I28" s="92">
        <v>18</v>
      </c>
      <c r="J28" s="92">
        <v>18</v>
      </c>
      <c r="K28" s="89">
        <v>0</v>
      </c>
      <c r="L28" s="83">
        <v>2026</v>
      </c>
      <c r="M28" s="94" t="s">
        <v>40</v>
      </c>
      <c r="N28" s="94" t="s">
        <v>42</v>
      </c>
      <c r="O28" s="83" t="s">
        <v>40</v>
      </c>
      <c r="P28" s="83" t="s">
        <v>40</v>
      </c>
      <c r="Q28" s="83" t="s">
        <v>40</v>
      </c>
      <c r="R28" s="89"/>
      <c r="S28" s="94" t="s">
        <v>156</v>
      </c>
      <c r="T28" s="100">
        <v>190</v>
      </c>
      <c r="U28" s="100">
        <v>4</v>
      </c>
      <c r="V28" s="94" t="s">
        <v>126</v>
      </c>
      <c r="W28" s="94" t="s">
        <v>157</v>
      </c>
      <c r="X28" s="102" t="s">
        <v>158</v>
      </c>
      <c r="Y28" s="94" t="s">
        <v>42</v>
      </c>
      <c r="Z28" s="83" t="s">
        <v>40</v>
      </c>
      <c r="AA28" s="89" t="s">
        <v>48</v>
      </c>
    </row>
    <row r="29" ht="45" spans="1:27">
      <c r="A29" s="93">
        <v>20</v>
      </c>
      <c r="B29" s="83" t="s">
        <v>159</v>
      </c>
      <c r="C29" s="83" t="s">
        <v>71</v>
      </c>
      <c r="D29" s="83" t="s">
        <v>72</v>
      </c>
      <c r="E29" s="83" t="s">
        <v>72</v>
      </c>
      <c r="F29" s="83" t="s">
        <v>121</v>
      </c>
      <c r="G29" s="101" t="s">
        <v>154</v>
      </c>
      <c r="H29" s="84" t="s">
        <v>160</v>
      </c>
      <c r="I29" s="92">
        <v>30</v>
      </c>
      <c r="J29" s="92">
        <v>30</v>
      </c>
      <c r="K29" s="89">
        <v>0</v>
      </c>
      <c r="L29" s="83">
        <v>2026</v>
      </c>
      <c r="M29" s="94" t="s">
        <v>40</v>
      </c>
      <c r="N29" s="94" t="s">
        <v>42</v>
      </c>
      <c r="O29" s="83" t="s">
        <v>40</v>
      </c>
      <c r="P29" s="83" t="s">
        <v>40</v>
      </c>
      <c r="Q29" s="83" t="s">
        <v>40</v>
      </c>
      <c r="R29" s="89"/>
      <c r="S29" s="94" t="s">
        <v>138</v>
      </c>
      <c r="T29" s="100">
        <v>190</v>
      </c>
      <c r="U29" s="100">
        <v>4</v>
      </c>
      <c r="V29" s="94" t="s">
        <v>126</v>
      </c>
      <c r="W29" s="94" t="s">
        <v>157</v>
      </c>
      <c r="X29" s="102" t="s">
        <v>158</v>
      </c>
      <c r="Y29" s="94" t="s">
        <v>42</v>
      </c>
      <c r="Z29" s="83" t="s">
        <v>40</v>
      </c>
      <c r="AA29" s="89" t="s">
        <v>48</v>
      </c>
    </row>
    <row r="30" ht="90" spans="1:27">
      <c r="A30" s="93">
        <v>21</v>
      </c>
      <c r="B30" s="90" t="s">
        <v>83</v>
      </c>
      <c r="C30" s="83" t="s">
        <v>71</v>
      </c>
      <c r="D30" s="83" t="s">
        <v>72</v>
      </c>
      <c r="E30" s="83" t="s">
        <v>72</v>
      </c>
      <c r="F30" s="83" t="s">
        <v>121</v>
      </c>
      <c r="G30" s="101" t="s">
        <v>154</v>
      </c>
      <c r="H30" s="84" t="s">
        <v>161</v>
      </c>
      <c r="I30" s="92">
        <v>30</v>
      </c>
      <c r="J30" s="92">
        <v>30</v>
      </c>
      <c r="K30" s="89">
        <v>0</v>
      </c>
      <c r="L30" s="83">
        <v>2026</v>
      </c>
      <c r="M30" s="94" t="s">
        <v>40</v>
      </c>
      <c r="N30" s="94" t="s">
        <v>42</v>
      </c>
      <c r="O30" s="83" t="s">
        <v>40</v>
      </c>
      <c r="P30" s="83" t="s">
        <v>40</v>
      </c>
      <c r="Q30" s="83" t="s">
        <v>40</v>
      </c>
      <c r="R30" s="89"/>
      <c r="S30" s="99" t="s">
        <v>162</v>
      </c>
      <c r="T30" s="100">
        <v>190</v>
      </c>
      <c r="U30" s="100">
        <v>4</v>
      </c>
      <c r="V30" s="94" t="s">
        <v>126</v>
      </c>
      <c r="W30" s="94" t="s">
        <v>157</v>
      </c>
      <c r="X30" s="102" t="s">
        <v>158</v>
      </c>
      <c r="Y30" s="94" t="s">
        <v>42</v>
      </c>
      <c r="Z30" s="83" t="s">
        <v>40</v>
      </c>
      <c r="AA30" s="89" t="s">
        <v>48</v>
      </c>
    </row>
    <row r="31" ht="90" spans="1:27">
      <c r="A31" s="93">
        <v>22</v>
      </c>
      <c r="B31" s="83" t="s">
        <v>163</v>
      </c>
      <c r="C31" s="83" t="s">
        <v>71</v>
      </c>
      <c r="D31" s="83" t="s">
        <v>72</v>
      </c>
      <c r="E31" s="83" t="s">
        <v>36</v>
      </c>
      <c r="F31" s="83" t="s">
        <v>121</v>
      </c>
      <c r="G31" s="84" t="s">
        <v>164</v>
      </c>
      <c r="H31" s="83" t="s">
        <v>165</v>
      </c>
      <c r="I31" s="83">
        <v>30</v>
      </c>
      <c r="J31" s="83">
        <v>30</v>
      </c>
      <c r="K31" s="89">
        <v>0</v>
      </c>
      <c r="L31" s="83">
        <v>2026</v>
      </c>
      <c r="M31" s="94" t="s">
        <v>40</v>
      </c>
      <c r="N31" s="94" t="s">
        <v>42</v>
      </c>
      <c r="O31" s="94" t="s">
        <v>40</v>
      </c>
      <c r="P31" s="94" t="s">
        <v>40</v>
      </c>
      <c r="Q31" s="94" t="s">
        <v>40</v>
      </c>
      <c r="R31" s="94"/>
      <c r="S31" s="94" t="s">
        <v>156</v>
      </c>
      <c r="T31" s="100">
        <v>208</v>
      </c>
      <c r="U31" s="100">
        <v>6</v>
      </c>
      <c r="V31" s="94" t="s">
        <v>126</v>
      </c>
      <c r="W31" s="94" t="s">
        <v>166</v>
      </c>
      <c r="X31" s="103">
        <v>13797098116</v>
      </c>
      <c r="Y31" s="83" t="s">
        <v>42</v>
      </c>
      <c r="Z31" s="94" t="s">
        <v>40</v>
      </c>
      <c r="AA31" s="89" t="s">
        <v>48</v>
      </c>
    </row>
    <row r="32" ht="90" spans="1:27">
      <c r="A32" s="93">
        <v>23</v>
      </c>
      <c r="B32" s="83" t="s">
        <v>167</v>
      </c>
      <c r="C32" s="83" t="s">
        <v>71</v>
      </c>
      <c r="D32" s="83" t="s">
        <v>72</v>
      </c>
      <c r="E32" s="83" t="s">
        <v>36</v>
      </c>
      <c r="F32" s="83" t="s">
        <v>121</v>
      </c>
      <c r="G32" s="84" t="s">
        <v>168</v>
      </c>
      <c r="H32" s="83" t="s">
        <v>169</v>
      </c>
      <c r="I32" s="83">
        <v>20</v>
      </c>
      <c r="J32" s="83">
        <v>20</v>
      </c>
      <c r="K32" s="89">
        <v>0</v>
      </c>
      <c r="L32" s="83">
        <v>2026</v>
      </c>
      <c r="M32" s="94" t="s">
        <v>40</v>
      </c>
      <c r="N32" s="94" t="s">
        <v>42</v>
      </c>
      <c r="O32" s="94" t="s">
        <v>42</v>
      </c>
      <c r="P32" s="94" t="s">
        <v>40</v>
      </c>
      <c r="Q32" s="94" t="s">
        <v>40</v>
      </c>
      <c r="R32" s="94"/>
      <c r="S32" s="83" t="s">
        <v>170</v>
      </c>
      <c r="T32" s="100">
        <v>135</v>
      </c>
      <c r="U32" s="100">
        <v>7</v>
      </c>
      <c r="V32" s="94" t="s">
        <v>126</v>
      </c>
      <c r="W32" s="94" t="s">
        <v>171</v>
      </c>
      <c r="X32" s="86">
        <v>15997415001</v>
      </c>
      <c r="Y32" s="94" t="s">
        <v>42</v>
      </c>
      <c r="Z32" s="94" t="s">
        <v>42</v>
      </c>
      <c r="AA32" s="89" t="s">
        <v>48</v>
      </c>
    </row>
    <row r="33" ht="90" spans="1:27">
      <c r="A33" s="93">
        <v>24</v>
      </c>
      <c r="B33" s="83" t="s">
        <v>167</v>
      </c>
      <c r="C33" s="83" t="s">
        <v>71</v>
      </c>
      <c r="D33" s="83" t="s">
        <v>72</v>
      </c>
      <c r="E33" s="83" t="s">
        <v>36</v>
      </c>
      <c r="F33" s="83" t="s">
        <v>121</v>
      </c>
      <c r="G33" s="101" t="s">
        <v>172</v>
      </c>
      <c r="H33" s="83" t="s">
        <v>173</v>
      </c>
      <c r="I33" s="92">
        <v>25</v>
      </c>
      <c r="J33" s="92">
        <v>25</v>
      </c>
      <c r="K33" s="89">
        <v>0</v>
      </c>
      <c r="L33" s="83">
        <v>2026</v>
      </c>
      <c r="M33" s="94" t="s">
        <v>40</v>
      </c>
      <c r="N33" s="94" t="s">
        <v>42</v>
      </c>
      <c r="O33" s="94" t="s">
        <v>40</v>
      </c>
      <c r="P33" s="94" t="s">
        <v>40</v>
      </c>
      <c r="Q33" s="94" t="s">
        <v>40</v>
      </c>
      <c r="R33" s="94"/>
      <c r="S33" s="94" t="s">
        <v>170</v>
      </c>
      <c r="T33" s="100">
        <v>125</v>
      </c>
      <c r="U33" s="100">
        <v>125</v>
      </c>
      <c r="V33" s="83" t="s">
        <v>126</v>
      </c>
      <c r="W33" s="94" t="s">
        <v>174</v>
      </c>
      <c r="X33" s="86">
        <v>18986222611</v>
      </c>
      <c r="Y33" s="94" t="s">
        <v>42</v>
      </c>
      <c r="Z33" s="94" t="s">
        <v>40</v>
      </c>
      <c r="AA33" s="89" t="s">
        <v>48</v>
      </c>
    </row>
    <row r="34" ht="90" spans="1:27">
      <c r="A34" s="93">
        <v>25</v>
      </c>
      <c r="B34" s="94" t="s">
        <v>96</v>
      </c>
      <c r="C34" s="83" t="s">
        <v>35</v>
      </c>
      <c r="D34" s="83" t="s">
        <v>50</v>
      </c>
      <c r="E34" s="83" t="s">
        <v>88</v>
      </c>
      <c r="F34" s="83" t="s">
        <v>121</v>
      </c>
      <c r="G34" s="84" t="s">
        <v>175</v>
      </c>
      <c r="H34" s="92" t="s">
        <v>176</v>
      </c>
      <c r="I34" s="92">
        <v>19</v>
      </c>
      <c r="J34" s="92">
        <v>19</v>
      </c>
      <c r="K34" s="92">
        <v>0</v>
      </c>
      <c r="L34" s="83">
        <v>2026</v>
      </c>
      <c r="M34" s="94" t="s">
        <v>40</v>
      </c>
      <c r="N34" s="94" t="s">
        <v>42</v>
      </c>
      <c r="O34" s="83" t="s">
        <v>40</v>
      </c>
      <c r="P34" s="94" t="s">
        <v>42</v>
      </c>
      <c r="Q34" s="94" t="s">
        <v>42</v>
      </c>
      <c r="R34" s="94" t="s">
        <v>177</v>
      </c>
      <c r="S34" s="94" t="s">
        <v>125</v>
      </c>
      <c r="T34" s="100">
        <v>120</v>
      </c>
      <c r="U34" s="100">
        <v>5</v>
      </c>
      <c r="V34" s="94" t="s">
        <v>126</v>
      </c>
      <c r="W34" s="94" t="s">
        <v>178</v>
      </c>
      <c r="X34" s="86">
        <v>13071265638</v>
      </c>
      <c r="Y34" s="94" t="s">
        <v>42</v>
      </c>
      <c r="Z34" s="83" t="s">
        <v>40</v>
      </c>
      <c r="AA34" s="89" t="s">
        <v>48</v>
      </c>
    </row>
    <row r="35" ht="90" spans="1:27">
      <c r="A35" s="93">
        <v>26</v>
      </c>
      <c r="B35" s="83" t="s">
        <v>167</v>
      </c>
      <c r="C35" s="83" t="s">
        <v>71</v>
      </c>
      <c r="D35" s="83" t="s">
        <v>72</v>
      </c>
      <c r="E35" s="83" t="s">
        <v>36</v>
      </c>
      <c r="F35" s="83" t="s">
        <v>121</v>
      </c>
      <c r="G35" s="84" t="s">
        <v>179</v>
      </c>
      <c r="H35" s="83" t="s">
        <v>180</v>
      </c>
      <c r="I35" s="83">
        <v>15</v>
      </c>
      <c r="J35" s="83">
        <v>15</v>
      </c>
      <c r="K35" s="89">
        <v>0</v>
      </c>
      <c r="L35" s="83">
        <v>2026</v>
      </c>
      <c r="M35" s="94" t="s">
        <v>40</v>
      </c>
      <c r="N35" s="94" t="s">
        <v>42</v>
      </c>
      <c r="O35" s="83" t="s">
        <v>40</v>
      </c>
      <c r="P35" s="94" t="s">
        <v>42</v>
      </c>
      <c r="Q35" s="94" t="s">
        <v>40</v>
      </c>
      <c r="R35" s="94"/>
      <c r="S35" s="83" t="s">
        <v>170</v>
      </c>
      <c r="T35" s="100">
        <v>120</v>
      </c>
      <c r="U35" s="100">
        <v>5</v>
      </c>
      <c r="V35" s="94" t="s">
        <v>126</v>
      </c>
      <c r="W35" s="94" t="s">
        <v>181</v>
      </c>
      <c r="X35" s="86">
        <v>13986116991</v>
      </c>
      <c r="Y35" s="94" t="s">
        <v>42</v>
      </c>
      <c r="Z35" s="83" t="s">
        <v>40</v>
      </c>
      <c r="AA35" s="89" t="s">
        <v>48</v>
      </c>
    </row>
    <row r="36" ht="112.5" spans="1:27">
      <c r="A36" s="93">
        <v>27</v>
      </c>
      <c r="B36" s="94" t="s">
        <v>96</v>
      </c>
      <c r="C36" s="83" t="s">
        <v>35</v>
      </c>
      <c r="D36" s="83" t="s">
        <v>50</v>
      </c>
      <c r="E36" s="83" t="s">
        <v>182</v>
      </c>
      <c r="F36" s="83" t="s">
        <v>121</v>
      </c>
      <c r="G36" s="104" t="s">
        <v>183</v>
      </c>
      <c r="H36" s="83" t="s">
        <v>184</v>
      </c>
      <c r="I36" s="105">
        <v>60</v>
      </c>
      <c r="J36" s="89">
        <v>60</v>
      </c>
      <c r="K36" s="89">
        <v>0</v>
      </c>
      <c r="L36" s="83">
        <v>2026</v>
      </c>
      <c r="M36" s="94" t="s">
        <v>40</v>
      </c>
      <c r="N36" s="94" t="s">
        <v>42</v>
      </c>
      <c r="O36" s="94" t="s">
        <v>42</v>
      </c>
      <c r="P36" s="94" t="s">
        <v>42</v>
      </c>
      <c r="Q36" s="94" t="s">
        <v>40</v>
      </c>
      <c r="R36" s="94" t="s">
        <v>177</v>
      </c>
      <c r="S36" s="94" t="s">
        <v>125</v>
      </c>
      <c r="T36" s="100">
        <v>586</v>
      </c>
      <c r="U36" s="100">
        <v>10</v>
      </c>
      <c r="V36" s="94" t="s">
        <v>126</v>
      </c>
      <c r="W36" s="94" t="s">
        <v>185</v>
      </c>
      <c r="X36" s="86">
        <v>15071198057</v>
      </c>
      <c r="Y36" s="94" t="s">
        <v>42</v>
      </c>
      <c r="Z36" s="94" t="s">
        <v>42</v>
      </c>
      <c r="AA36" s="89" t="s">
        <v>48</v>
      </c>
    </row>
    <row r="37" ht="209.25" spans="1:27">
      <c r="A37" s="93">
        <v>28</v>
      </c>
      <c r="B37" s="94" t="s">
        <v>96</v>
      </c>
      <c r="C37" s="83" t="s">
        <v>35</v>
      </c>
      <c r="D37" s="83" t="s">
        <v>50</v>
      </c>
      <c r="E37" s="83" t="s">
        <v>182</v>
      </c>
      <c r="F37" s="83" t="s">
        <v>121</v>
      </c>
      <c r="G37" s="104" t="s">
        <v>186</v>
      </c>
      <c r="H37" s="83" t="s">
        <v>187</v>
      </c>
      <c r="I37" s="105">
        <v>60</v>
      </c>
      <c r="J37" s="89">
        <v>60</v>
      </c>
      <c r="K37" s="89">
        <v>0</v>
      </c>
      <c r="L37" s="83">
        <v>2026</v>
      </c>
      <c r="M37" s="94" t="s">
        <v>40</v>
      </c>
      <c r="N37" s="94" t="s">
        <v>42</v>
      </c>
      <c r="O37" s="83" t="s">
        <v>40</v>
      </c>
      <c r="P37" s="94" t="s">
        <v>42</v>
      </c>
      <c r="Q37" s="94" t="s">
        <v>40</v>
      </c>
      <c r="R37" s="94" t="s">
        <v>177</v>
      </c>
      <c r="S37" s="94" t="s">
        <v>125</v>
      </c>
      <c r="T37" s="100">
        <v>120</v>
      </c>
      <c r="U37" s="100">
        <v>5</v>
      </c>
      <c r="V37" s="94" t="s">
        <v>126</v>
      </c>
      <c r="W37" s="94" t="s">
        <v>188</v>
      </c>
      <c r="X37" s="86">
        <v>15927209486</v>
      </c>
      <c r="Y37" s="94" t="s">
        <v>42</v>
      </c>
      <c r="Z37" s="83" t="s">
        <v>40</v>
      </c>
      <c r="AA37" s="89" t="s">
        <v>48</v>
      </c>
    </row>
    <row r="38" ht="112.5" spans="1:27">
      <c r="A38" s="93">
        <v>29</v>
      </c>
      <c r="B38" s="94" t="s">
        <v>189</v>
      </c>
      <c r="C38" s="83" t="s">
        <v>35</v>
      </c>
      <c r="D38" s="83" t="s">
        <v>50</v>
      </c>
      <c r="E38" s="83" t="s">
        <v>182</v>
      </c>
      <c r="F38" s="83" t="s">
        <v>121</v>
      </c>
      <c r="G38" s="104" t="s">
        <v>179</v>
      </c>
      <c r="H38" s="83" t="s">
        <v>190</v>
      </c>
      <c r="I38" s="105">
        <v>60</v>
      </c>
      <c r="J38" s="89">
        <v>60</v>
      </c>
      <c r="K38" s="89">
        <v>0</v>
      </c>
      <c r="L38" s="83">
        <v>2026</v>
      </c>
      <c r="M38" s="94" t="s">
        <v>40</v>
      </c>
      <c r="N38" s="94" t="s">
        <v>42</v>
      </c>
      <c r="O38" s="83" t="s">
        <v>40</v>
      </c>
      <c r="P38" s="94" t="s">
        <v>42</v>
      </c>
      <c r="Q38" s="94" t="s">
        <v>40</v>
      </c>
      <c r="R38" s="94" t="s">
        <v>177</v>
      </c>
      <c r="S38" s="94" t="s">
        <v>125</v>
      </c>
      <c r="T38" s="100">
        <v>120</v>
      </c>
      <c r="U38" s="100">
        <v>5</v>
      </c>
      <c r="V38" s="94" t="s">
        <v>126</v>
      </c>
      <c r="W38" s="94" t="s">
        <v>181</v>
      </c>
      <c r="X38" s="86">
        <v>13986116991</v>
      </c>
      <c r="Y38" s="94" t="s">
        <v>42</v>
      </c>
      <c r="Z38" s="83" t="s">
        <v>40</v>
      </c>
      <c r="AA38" s="89" t="s">
        <v>48</v>
      </c>
    </row>
    <row r="39" ht="112.5" spans="1:27">
      <c r="A39" s="93">
        <v>30</v>
      </c>
      <c r="B39" s="99" t="s">
        <v>191</v>
      </c>
      <c r="C39" s="83" t="s">
        <v>35</v>
      </c>
      <c r="D39" s="83" t="s">
        <v>50</v>
      </c>
      <c r="E39" s="83" t="s">
        <v>182</v>
      </c>
      <c r="F39" s="83" t="s">
        <v>121</v>
      </c>
      <c r="G39" s="104" t="s">
        <v>192</v>
      </c>
      <c r="H39" s="84" t="s">
        <v>193</v>
      </c>
      <c r="I39" s="105">
        <v>60</v>
      </c>
      <c r="J39" s="89">
        <v>60</v>
      </c>
      <c r="K39" s="89">
        <v>0</v>
      </c>
      <c r="L39" s="83">
        <v>2026</v>
      </c>
      <c r="M39" s="94" t="s">
        <v>40</v>
      </c>
      <c r="N39" s="94" t="s">
        <v>42</v>
      </c>
      <c r="O39" s="94" t="s">
        <v>42</v>
      </c>
      <c r="P39" s="94" t="s">
        <v>42</v>
      </c>
      <c r="Q39" s="94" t="s">
        <v>40</v>
      </c>
      <c r="R39" s="94" t="s">
        <v>177</v>
      </c>
      <c r="S39" s="94" t="s">
        <v>125</v>
      </c>
      <c r="T39" s="100">
        <v>155</v>
      </c>
      <c r="U39" s="100">
        <v>3</v>
      </c>
      <c r="V39" s="94" t="s">
        <v>126</v>
      </c>
      <c r="W39" s="94" t="s">
        <v>194</v>
      </c>
      <c r="X39" s="102">
        <v>13477086317</v>
      </c>
      <c r="Y39" s="94" t="s">
        <v>42</v>
      </c>
      <c r="Z39" s="94" t="s">
        <v>42</v>
      </c>
      <c r="AA39" s="89" t="s">
        <v>48</v>
      </c>
    </row>
    <row r="40" ht="90" spans="1:27">
      <c r="A40" s="93">
        <v>31</v>
      </c>
      <c r="B40" s="99" t="s">
        <v>195</v>
      </c>
      <c r="C40" s="99" t="s">
        <v>58</v>
      </c>
      <c r="D40" s="99" t="s">
        <v>59</v>
      </c>
      <c r="E40" s="99" t="s">
        <v>196</v>
      </c>
      <c r="F40" s="99" t="s">
        <v>197</v>
      </c>
      <c r="G40" s="99" t="s">
        <v>148</v>
      </c>
      <c r="H40" s="99" t="s">
        <v>198</v>
      </c>
      <c r="I40" s="100">
        <v>50</v>
      </c>
      <c r="J40" s="100">
        <v>50</v>
      </c>
      <c r="K40" s="100">
        <v>0</v>
      </c>
      <c r="L40" s="100">
        <v>2026</v>
      </c>
      <c r="M40" s="99" t="s">
        <v>64</v>
      </c>
      <c r="N40" s="99" t="s">
        <v>65</v>
      </c>
      <c r="O40" s="99" t="s">
        <v>64</v>
      </c>
      <c r="P40" s="99" t="s">
        <v>64</v>
      </c>
      <c r="Q40" s="94" t="s">
        <v>40</v>
      </c>
      <c r="R40" s="99" t="s">
        <v>199</v>
      </c>
      <c r="S40" s="99" t="s">
        <v>200</v>
      </c>
      <c r="T40" s="100">
        <v>1052</v>
      </c>
      <c r="U40" s="100">
        <v>12</v>
      </c>
      <c r="V40" s="99" t="s">
        <v>201</v>
      </c>
      <c r="W40" s="99" t="s">
        <v>202</v>
      </c>
      <c r="X40" s="102">
        <v>13971265417</v>
      </c>
      <c r="Y40" s="99" t="s">
        <v>65</v>
      </c>
      <c r="Z40" s="99" t="s">
        <v>64</v>
      </c>
      <c r="AA40" s="99" t="s">
        <v>133</v>
      </c>
    </row>
    <row r="41" ht="49" customHeight="1" spans="1:27">
      <c r="A41" s="87" t="s">
        <v>203</v>
      </c>
      <c r="B41" s="88"/>
      <c r="C41" s="88"/>
      <c r="D41" s="88"/>
      <c r="E41" s="88"/>
      <c r="F41" s="88"/>
      <c r="G41" s="88"/>
      <c r="H41" s="88"/>
      <c r="I41" s="88">
        <v>40</v>
      </c>
      <c r="J41" s="88">
        <v>40</v>
      </c>
      <c r="K41" s="85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27"/>
    </row>
    <row r="42" ht="90" spans="1:27">
      <c r="A42" s="93">
        <v>32</v>
      </c>
      <c r="B42" s="90" t="s">
        <v>83</v>
      </c>
      <c r="C42" s="83" t="s">
        <v>71</v>
      </c>
      <c r="D42" s="83" t="s">
        <v>72</v>
      </c>
      <c r="E42" s="83" t="s">
        <v>72</v>
      </c>
      <c r="F42" s="84" t="s">
        <v>204</v>
      </c>
      <c r="G42" s="99" t="s">
        <v>205</v>
      </c>
      <c r="H42" s="84" t="s">
        <v>206</v>
      </c>
      <c r="I42" s="83">
        <v>40</v>
      </c>
      <c r="J42" s="88">
        <v>40</v>
      </c>
      <c r="K42" s="83">
        <v>0</v>
      </c>
      <c r="L42" s="83">
        <v>2026</v>
      </c>
      <c r="M42" s="94" t="s">
        <v>40</v>
      </c>
      <c r="N42" s="94" t="s">
        <v>42</v>
      </c>
      <c r="O42" s="83" t="s">
        <v>40</v>
      </c>
      <c r="P42" s="94" t="s">
        <v>40</v>
      </c>
      <c r="Q42" s="99" t="s">
        <v>64</v>
      </c>
      <c r="R42" s="83"/>
      <c r="S42" s="83" t="s">
        <v>75</v>
      </c>
      <c r="T42" s="100">
        <v>200</v>
      </c>
      <c r="U42" s="100">
        <v>100</v>
      </c>
      <c r="V42" s="99" t="s">
        <v>207</v>
      </c>
      <c r="W42" s="99" t="s">
        <v>208</v>
      </c>
      <c r="X42" s="86">
        <v>13720168030</v>
      </c>
      <c r="Y42" s="83" t="s">
        <v>42</v>
      </c>
      <c r="Z42" s="83" t="s">
        <v>40</v>
      </c>
      <c r="AA42" s="89" t="s">
        <v>48</v>
      </c>
    </row>
    <row r="43" ht="38" customHeight="1" spans="1:27">
      <c r="A43" s="87" t="s">
        <v>209</v>
      </c>
      <c r="B43" s="88"/>
      <c r="C43" s="88"/>
      <c r="D43" s="88"/>
      <c r="E43" s="88"/>
      <c r="F43" s="88"/>
      <c r="G43" s="88"/>
      <c r="H43" s="88"/>
      <c r="I43" s="83">
        <f>SUM(I44:I45)</f>
        <v>71</v>
      </c>
      <c r="J43" s="83">
        <f>SUM(J44:J45)</f>
        <v>71</v>
      </c>
      <c r="K43" s="85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27"/>
    </row>
    <row r="44" ht="90" spans="1:27">
      <c r="A44" s="93">
        <v>33</v>
      </c>
      <c r="B44" s="90" t="s">
        <v>83</v>
      </c>
      <c r="C44" s="83" t="s">
        <v>71</v>
      </c>
      <c r="D44" s="83" t="s">
        <v>72</v>
      </c>
      <c r="E44" s="84" t="s">
        <v>210</v>
      </c>
      <c r="F44" s="84" t="s">
        <v>211</v>
      </c>
      <c r="G44" s="99" t="s">
        <v>212</v>
      </c>
      <c r="H44" s="84" t="s">
        <v>206</v>
      </c>
      <c r="I44" s="83">
        <v>45</v>
      </c>
      <c r="J44" s="83">
        <v>45</v>
      </c>
      <c r="K44" s="83">
        <v>0</v>
      </c>
      <c r="L44" s="83">
        <v>2026</v>
      </c>
      <c r="M44" s="94" t="s">
        <v>40</v>
      </c>
      <c r="N44" s="83" t="s">
        <v>40</v>
      </c>
      <c r="O44" s="83" t="s">
        <v>40</v>
      </c>
      <c r="P44" s="94" t="s">
        <v>40</v>
      </c>
      <c r="Q44" s="99" t="s">
        <v>64</v>
      </c>
      <c r="R44" s="83"/>
      <c r="S44" s="83" t="s">
        <v>75</v>
      </c>
      <c r="T44" s="100">
        <v>549</v>
      </c>
      <c r="U44" s="100">
        <v>138</v>
      </c>
      <c r="V44" s="99" t="s">
        <v>213</v>
      </c>
      <c r="W44" s="99" t="s">
        <v>214</v>
      </c>
      <c r="X44" s="86">
        <v>13986145538</v>
      </c>
      <c r="Y44" s="83" t="s">
        <v>42</v>
      </c>
      <c r="Z44" s="83" t="s">
        <v>40</v>
      </c>
      <c r="AA44" s="89" t="s">
        <v>48</v>
      </c>
    </row>
    <row r="45" ht="185.25" spans="1:27">
      <c r="A45" s="93">
        <v>34</v>
      </c>
      <c r="B45" s="95" t="s">
        <v>215</v>
      </c>
      <c r="C45" s="90" t="s">
        <v>71</v>
      </c>
      <c r="D45" s="90" t="s">
        <v>72</v>
      </c>
      <c r="E45" s="90" t="s">
        <v>210</v>
      </c>
      <c r="F45" s="90" t="s">
        <v>211</v>
      </c>
      <c r="G45" s="90" t="s">
        <v>216</v>
      </c>
      <c r="H45" s="95" t="s">
        <v>217</v>
      </c>
      <c r="I45" s="83">
        <v>26</v>
      </c>
      <c r="J45" s="83">
        <v>26</v>
      </c>
      <c r="K45" s="83">
        <v>0</v>
      </c>
      <c r="L45" s="83">
        <v>2026</v>
      </c>
      <c r="M45" s="94" t="s">
        <v>40</v>
      </c>
      <c r="N45" s="83" t="s">
        <v>40</v>
      </c>
      <c r="O45" s="83" t="s">
        <v>40</v>
      </c>
      <c r="P45" s="94" t="s">
        <v>40</v>
      </c>
      <c r="Q45" s="99" t="s">
        <v>64</v>
      </c>
      <c r="R45" s="83"/>
      <c r="S45" s="83" t="s">
        <v>75</v>
      </c>
      <c r="T45" s="100">
        <v>230</v>
      </c>
      <c r="U45" s="100">
        <v>52</v>
      </c>
      <c r="V45" s="99" t="s">
        <v>213</v>
      </c>
      <c r="W45" s="99" t="s">
        <v>214</v>
      </c>
      <c r="X45" s="86">
        <v>13986145538</v>
      </c>
      <c r="Y45" s="83" t="s">
        <v>42</v>
      </c>
      <c r="Z45" s="83" t="s">
        <v>40</v>
      </c>
      <c r="AA45" s="89" t="s">
        <v>48</v>
      </c>
    </row>
  </sheetData>
  <autoFilter xmlns:etc="http://www.wps.cn/officeDocument/2017/etCustomData" ref="A5:AA44" etc:filterBottomFollowUsedRange="0">
    <extLst/>
  </autoFilter>
  <mergeCells count="34">
    <mergeCell ref="A1:B1"/>
    <mergeCell ref="C1:Z1"/>
    <mergeCell ref="A2:Z2"/>
    <mergeCell ref="X3:Z3"/>
    <mergeCell ref="F4:G4"/>
    <mergeCell ref="J4:K4"/>
    <mergeCell ref="M4:N4"/>
    <mergeCell ref="A6:H6"/>
    <mergeCell ref="A15:H15"/>
    <mergeCell ref="A19:H19"/>
    <mergeCell ref="A22:H22"/>
    <mergeCell ref="A41:H41"/>
    <mergeCell ref="A43:H43"/>
    <mergeCell ref="A4:A5"/>
    <mergeCell ref="B4:B5"/>
    <mergeCell ref="C4:C5"/>
    <mergeCell ref="D4:D5"/>
    <mergeCell ref="E4:E5"/>
    <mergeCell ref="H4:H5"/>
    <mergeCell ref="I4:I5"/>
    <mergeCell ref="L4:L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printOptions horizontalCentered="1"/>
  <pageMargins left="0.451388888888889" right="0.451388888888889" top="0.354166666666667" bottom="0.393055555555556" header="0.15625" footer="0.196527777777778"/>
  <pageSetup paperSize="9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0"/>
  <sheetViews>
    <sheetView zoomScale="70" zoomScaleNormal="70" workbookViewId="0">
      <selection activeCell="J39" sqref="J39"/>
    </sheetView>
  </sheetViews>
  <sheetFormatPr defaultColWidth="8.89166666666667" defaultRowHeight="13.5"/>
  <cols>
    <col min="1" max="1" width="6.33333333333333" style="3" customWidth="1"/>
    <col min="2" max="2" width="15.4" style="4" customWidth="1"/>
    <col min="3" max="5" width="11.775" style="3" customWidth="1"/>
    <col min="6" max="6" width="10.3833333333333" style="5" customWidth="1"/>
    <col min="7" max="7" width="10.3833333333333" style="3" customWidth="1"/>
    <col min="8" max="8" width="51.7" style="3" customWidth="1"/>
    <col min="9" max="10" width="7.775" style="3" customWidth="1"/>
    <col min="11" max="11" width="7.775" style="6" customWidth="1"/>
    <col min="12" max="12" width="7.275" style="4" customWidth="1"/>
    <col min="13" max="14" width="6.775" style="3" customWidth="1"/>
    <col min="15" max="17" width="6.275" style="3" customWidth="1"/>
    <col min="18" max="18" width="14.275" style="3" customWidth="1"/>
    <col min="19" max="19" width="17.9333333333333" style="3" customWidth="1"/>
    <col min="20" max="21" width="7.775" style="3" customWidth="1"/>
    <col min="22" max="22" width="17.3333333333333" style="3" customWidth="1"/>
    <col min="23" max="23" width="8.89166666666667" style="3" customWidth="1"/>
    <col min="24" max="24" width="15.7" style="3" customWidth="1"/>
    <col min="25" max="25" width="6.50833333333333" style="3" customWidth="1"/>
    <col min="26" max="26" width="6.5" style="3" customWidth="1"/>
    <col min="27" max="27" width="8.725" style="3" customWidth="1"/>
    <col min="28" max="16384" width="8.89166666666667" style="3"/>
  </cols>
  <sheetData>
    <row r="1" ht="32" customHeight="1" spans="1:27">
      <c r="A1" s="7" t="s">
        <v>0</v>
      </c>
      <c r="B1" s="7"/>
    </row>
    <row r="2" ht="55" customHeight="1" spans="1:27">
      <c r="A2" s="8" t="s">
        <v>218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2" customHeight="1" spans="1:27">
      <c r="A3" s="9"/>
      <c r="B3" s="10"/>
      <c r="C3" s="10"/>
      <c r="D3" s="10"/>
      <c r="E3" s="10"/>
      <c r="F3" s="10"/>
      <c r="G3" s="10"/>
      <c r="H3" s="11"/>
      <c r="I3" s="10"/>
      <c r="J3" s="10"/>
      <c r="K3" s="12"/>
      <c r="L3" s="10"/>
      <c r="M3" s="10"/>
      <c r="N3" s="10"/>
      <c r="O3" s="10"/>
      <c r="P3" s="10"/>
      <c r="Q3" s="10"/>
      <c r="R3" s="11"/>
      <c r="S3" s="11"/>
      <c r="T3" s="10"/>
      <c r="U3" s="10"/>
      <c r="V3" s="10"/>
      <c r="W3" s="10"/>
      <c r="X3" s="13" t="s">
        <v>2</v>
      </c>
      <c r="Y3" s="13"/>
      <c r="Z3" s="13"/>
    </row>
    <row r="4" s="1" customFormat="1" ht="34" customHeight="1" spans="1:27">
      <c r="A4" s="14" t="s">
        <v>219</v>
      </c>
      <c r="B4" s="15" t="s">
        <v>4</v>
      </c>
      <c r="C4" s="14" t="s">
        <v>220</v>
      </c>
      <c r="D4" s="14" t="s">
        <v>221</v>
      </c>
      <c r="E4" s="14" t="s">
        <v>222</v>
      </c>
      <c r="F4" s="14" t="s">
        <v>223</v>
      </c>
      <c r="G4" s="14"/>
      <c r="H4" s="15" t="s">
        <v>9</v>
      </c>
      <c r="I4" s="14" t="s">
        <v>224</v>
      </c>
      <c r="J4" s="14" t="s">
        <v>225</v>
      </c>
      <c r="K4" s="16"/>
      <c r="L4" s="14" t="s">
        <v>226</v>
      </c>
      <c r="M4" s="14" t="s">
        <v>227</v>
      </c>
      <c r="N4" s="14"/>
      <c r="O4" s="14" t="s">
        <v>228</v>
      </c>
      <c r="P4" s="14" t="s">
        <v>229</v>
      </c>
      <c r="Q4" s="14" t="s">
        <v>230</v>
      </c>
      <c r="R4" s="15" t="s">
        <v>231</v>
      </c>
      <c r="S4" s="15" t="s">
        <v>232</v>
      </c>
      <c r="T4" s="14" t="s">
        <v>233</v>
      </c>
      <c r="U4" s="14" t="s">
        <v>234</v>
      </c>
      <c r="V4" s="14" t="s">
        <v>235</v>
      </c>
      <c r="W4" s="14" t="s">
        <v>236</v>
      </c>
      <c r="X4" s="14" t="s">
        <v>237</v>
      </c>
      <c r="Y4" s="14" t="s">
        <v>238</v>
      </c>
      <c r="Z4" s="17" t="s">
        <v>239</v>
      </c>
      <c r="AA4" s="17" t="s">
        <v>240</v>
      </c>
    </row>
    <row r="5" s="1" customFormat="1" ht="85" customHeight="1" spans="1:27">
      <c r="A5" s="14"/>
      <c r="B5" s="18"/>
      <c r="C5" s="14"/>
      <c r="D5" s="14"/>
      <c r="E5" s="14"/>
      <c r="F5" s="14" t="s">
        <v>27</v>
      </c>
      <c r="G5" s="14" t="s">
        <v>28</v>
      </c>
      <c r="H5" s="18"/>
      <c r="I5" s="14"/>
      <c r="J5" s="14" t="s">
        <v>241</v>
      </c>
      <c r="K5" s="16" t="s">
        <v>242</v>
      </c>
      <c r="L5" s="14"/>
      <c r="M5" s="14" t="s">
        <v>243</v>
      </c>
      <c r="N5" s="14" t="s">
        <v>244</v>
      </c>
      <c r="O5" s="14"/>
      <c r="P5" s="14"/>
      <c r="Q5" s="14"/>
      <c r="R5" s="18"/>
      <c r="S5" s="18"/>
      <c r="T5" s="14"/>
      <c r="U5" s="14"/>
      <c r="V5" s="14"/>
      <c r="W5" s="14"/>
      <c r="X5" s="14"/>
      <c r="Y5" s="14"/>
      <c r="Z5" s="17"/>
      <c r="AA5" s="19"/>
    </row>
    <row r="6" ht="50" customHeight="1" spans="1:27">
      <c r="A6" s="20" t="s">
        <v>245</v>
      </c>
      <c r="B6" s="21"/>
      <c r="C6" s="21"/>
      <c r="D6" s="21"/>
      <c r="E6" s="21"/>
      <c r="F6" s="21"/>
      <c r="G6" s="21"/>
      <c r="H6" s="22"/>
      <c r="I6" s="14">
        <f>SUM(I7:I40)</f>
        <v>2035</v>
      </c>
      <c r="J6" s="14">
        <f>SUM(J7:J40)</f>
        <v>2035</v>
      </c>
      <c r="K6" s="23"/>
      <c r="L6" s="24"/>
      <c r="M6" s="24"/>
      <c r="N6" s="24"/>
      <c r="O6" s="24"/>
      <c r="P6" s="24"/>
      <c r="Q6" s="24"/>
      <c r="R6" s="25"/>
      <c r="S6" s="25"/>
      <c r="T6" s="24"/>
      <c r="U6" s="24"/>
      <c r="V6" s="24"/>
      <c r="W6" s="24"/>
      <c r="X6" s="24"/>
      <c r="Y6" s="24"/>
      <c r="Z6" s="26"/>
      <c r="AA6" s="27"/>
    </row>
    <row r="7" ht="65" customHeight="1" spans="1:27">
      <c r="A7" s="28">
        <v>1</v>
      </c>
      <c r="B7" s="28" t="s">
        <v>246</v>
      </c>
      <c r="C7" s="28" t="s">
        <v>58</v>
      </c>
      <c r="D7" s="28" t="s">
        <v>105</v>
      </c>
      <c r="E7" s="28" t="s">
        <v>105</v>
      </c>
      <c r="F7" s="28" t="s">
        <v>61</v>
      </c>
      <c r="G7" s="28" t="s">
        <v>78</v>
      </c>
      <c r="H7" s="29" t="s">
        <v>247</v>
      </c>
      <c r="I7" s="30">
        <v>100</v>
      </c>
      <c r="J7" s="30">
        <v>100</v>
      </c>
      <c r="K7" s="31"/>
      <c r="L7" s="28">
        <v>2026</v>
      </c>
      <c r="M7" s="28" t="s">
        <v>64</v>
      </c>
      <c r="N7" s="28" t="s">
        <v>64</v>
      </c>
      <c r="O7" s="28" t="s">
        <v>65</v>
      </c>
      <c r="P7" s="28" t="s">
        <v>65</v>
      </c>
      <c r="Q7" s="28" t="s">
        <v>65</v>
      </c>
      <c r="R7" s="32" t="s">
        <v>248</v>
      </c>
      <c r="S7" s="33" t="s">
        <v>249</v>
      </c>
      <c r="T7" s="34">
        <v>100</v>
      </c>
      <c r="U7" s="34">
        <v>50</v>
      </c>
      <c r="V7" s="35" t="s">
        <v>68</v>
      </c>
      <c r="W7" s="28" t="s">
        <v>69</v>
      </c>
      <c r="X7" s="28">
        <v>18062108071</v>
      </c>
      <c r="Y7" s="35" t="s">
        <v>65</v>
      </c>
      <c r="Z7" s="36" t="s">
        <v>64</v>
      </c>
      <c r="AA7" s="37" t="s">
        <v>64</v>
      </c>
    </row>
    <row r="8" ht="57" customHeight="1" spans="1:27">
      <c r="A8" s="28">
        <v>2</v>
      </c>
      <c r="B8" s="35" t="s">
        <v>250</v>
      </c>
      <c r="C8" s="28" t="s">
        <v>58</v>
      </c>
      <c r="D8" s="28" t="s">
        <v>251</v>
      </c>
      <c r="E8" s="28" t="s">
        <v>252</v>
      </c>
      <c r="F8" s="28" t="s">
        <v>61</v>
      </c>
      <c r="G8" s="35" t="s">
        <v>253</v>
      </c>
      <c r="H8" s="33" t="s">
        <v>254</v>
      </c>
      <c r="I8" s="34">
        <v>90</v>
      </c>
      <c r="J8" s="35">
        <v>90</v>
      </c>
      <c r="K8" s="34"/>
      <c r="L8" s="28">
        <v>2026</v>
      </c>
      <c r="M8" s="28" t="s">
        <v>64</v>
      </c>
      <c r="N8" s="28" t="s">
        <v>64</v>
      </c>
      <c r="O8" s="28" t="s">
        <v>65</v>
      </c>
      <c r="P8" s="28" t="s">
        <v>65</v>
      </c>
      <c r="Q8" s="28" t="s">
        <v>65</v>
      </c>
      <c r="R8" s="32" t="s">
        <v>255</v>
      </c>
      <c r="S8" s="33" t="s">
        <v>249</v>
      </c>
      <c r="T8" s="34">
        <v>350</v>
      </c>
      <c r="U8" s="34">
        <v>150</v>
      </c>
      <c r="V8" s="35" t="s">
        <v>68</v>
      </c>
      <c r="W8" s="28" t="s">
        <v>69</v>
      </c>
      <c r="X8" s="28">
        <v>18062108071</v>
      </c>
      <c r="Y8" s="35" t="s">
        <v>65</v>
      </c>
      <c r="Z8" s="36" t="s">
        <v>64</v>
      </c>
      <c r="AA8" s="27"/>
    </row>
    <row r="9" ht="57" customHeight="1" spans="1:27">
      <c r="A9" s="28">
        <v>3</v>
      </c>
      <c r="B9" s="35" t="s">
        <v>256</v>
      </c>
      <c r="C9" s="28" t="s">
        <v>58</v>
      </c>
      <c r="D9" s="28" t="s">
        <v>59</v>
      </c>
      <c r="E9" s="28" t="s">
        <v>257</v>
      </c>
      <c r="F9" s="28" t="s">
        <v>61</v>
      </c>
      <c r="G9" s="35" t="s">
        <v>258</v>
      </c>
      <c r="H9" s="33" t="s">
        <v>259</v>
      </c>
      <c r="I9" s="34">
        <v>35</v>
      </c>
      <c r="J9" s="34">
        <v>35</v>
      </c>
      <c r="K9" s="34"/>
      <c r="L9" s="28">
        <v>2026</v>
      </c>
      <c r="M9" s="28" t="s">
        <v>64</v>
      </c>
      <c r="N9" s="28" t="s">
        <v>64</v>
      </c>
      <c r="O9" s="28" t="s">
        <v>65</v>
      </c>
      <c r="P9" s="28" t="s">
        <v>65</v>
      </c>
      <c r="Q9" s="28" t="s">
        <v>65</v>
      </c>
      <c r="R9" s="32" t="s">
        <v>255</v>
      </c>
      <c r="S9" s="33" t="s">
        <v>249</v>
      </c>
      <c r="T9" s="34">
        <v>500</v>
      </c>
      <c r="U9" s="34">
        <v>350</v>
      </c>
      <c r="V9" s="35" t="s">
        <v>68</v>
      </c>
      <c r="W9" s="28" t="s">
        <v>69</v>
      </c>
      <c r="X9" s="28">
        <v>18062108071</v>
      </c>
      <c r="Y9" s="35" t="s">
        <v>65</v>
      </c>
      <c r="Z9" s="36" t="s">
        <v>64</v>
      </c>
      <c r="AA9" s="27"/>
    </row>
    <row r="10" ht="77" customHeight="1" spans="1:27">
      <c r="A10" s="28">
        <v>4</v>
      </c>
      <c r="B10" s="28" t="s">
        <v>260</v>
      </c>
      <c r="C10" s="28" t="s">
        <v>58</v>
      </c>
      <c r="D10" s="28" t="s">
        <v>59</v>
      </c>
      <c r="E10" s="28" t="s">
        <v>257</v>
      </c>
      <c r="F10" s="28" t="s">
        <v>61</v>
      </c>
      <c r="G10" s="28" t="s">
        <v>73</v>
      </c>
      <c r="H10" s="31" t="s">
        <v>261</v>
      </c>
      <c r="I10" s="28">
        <f t="shared" ref="I10:I17" si="0">SUM(J10:K10)</f>
        <v>200</v>
      </c>
      <c r="J10" s="28">
        <v>200</v>
      </c>
      <c r="K10" s="31"/>
      <c r="L10" s="28">
        <v>2026</v>
      </c>
      <c r="M10" s="28" t="s">
        <v>64</v>
      </c>
      <c r="N10" s="28" t="s">
        <v>64</v>
      </c>
      <c r="O10" s="28" t="s">
        <v>64</v>
      </c>
      <c r="P10" s="28" t="s">
        <v>65</v>
      </c>
      <c r="Q10" s="28" t="s">
        <v>65</v>
      </c>
      <c r="R10" s="28" t="s">
        <v>262</v>
      </c>
      <c r="S10" s="28" t="s">
        <v>263</v>
      </c>
      <c r="T10" s="28">
        <v>450</v>
      </c>
      <c r="U10" s="28">
        <v>150</v>
      </c>
      <c r="V10" s="28" t="s">
        <v>68</v>
      </c>
      <c r="W10" s="28" t="s">
        <v>69</v>
      </c>
      <c r="X10" s="28">
        <v>18062108070</v>
      </c>
      <c r="Y10" s="28" t="s">
        <v>65</v>
      </c>
      <c r="Z10" s="38" t="s">
        <v>64</v>
      </c>
      <c r="AA10" s="27"/>
    </row>
    <row r="11" ht="70" customHeight="1" spans="1:27">
      <c r="A11" s="28">
        <v>5</v>
      </c>
      <c r="B11" s="28" t="s">
        <v>264</v>
      </c>
      <c r="C11" s="28" t="s">
        <v>58</v>
      </c>
      <c r="D11" s="28" t="s">
        <v>251</v>
      </c>
      <c r="E11" s="28" t="s">
        <v>252</v>
      </c>
      <c r="F11" s="28" t="s">
        <v>61</v>
      </c>
      <c r="G11" s="28" t="s">
        <v>80</v>
      </c>
      <c r="H11" s="31" t="s">
        <v>265</v>
      </c>
      <c r="I11" s="28">
        <f t="shared" si="0"/>
        <v>380</v>
      </c>
      <c r="J11" s="28">
        <v>380</v>
      </c>
      <c r="K11" s="28"/>
      <c r="L11" s="28">
        <v>2026</v>
      </c>
      <c r="M11" s="28" t="s">
        <v>64</v>
      </c>
      <c r="N11" s="28" t="s">
        <v>64</v>
      </c>
      <c r="O11" s="28" t="s">
        <v>65</v>
      </c>
      <c r="P11" s="28" t="s">
        <v>65</v>
      </c>
      <c r="Q11" s="28" t="s">
        <v>65</v>
      </c>
      <c r="R11" s="28" t="s">
        <v>262</v>
      </c>
      <c r="S11" s="28" t="s">
        <v>263</v>
      </c>
      <c r="T11" s="28">
        <v>450</v>
      </c>
      <c r="U11" s="28">
        <v>300</v>
      </c>
      <c r="V11" s="28" t="s">
        <v>68</v>
      </c>
      <c r="W11" s="28" t="s">
        <v>69</v>
      </c>
      <c r="X11" s="28">
        <v>18062108070</v>
      </c>
      <c r="Y11" s="28" t="s">
        <v>65</v>
      </c>
      <c r="Z11" s="38" t="s">
        <v>65</v>
      </c>
      <c r="AA11" s="27"/>
    </row>
    <row r="12" ht="48" customHeight="1" spans="1:27">
      <c r="A12" s="28">
        <v>6</v>
      </c>
      <c r="B12" s="28" t="s">
        <v>266</v>
      </c>
      <c r="C12" s="28" t="s">
        <v>267</v>
      </c>
      <c r="D12" s="28" t="s">
        <v>268</v>
      </c>
      <c r="E12" s="28" t="s">
        <v>105</v>
      </c>
      <c r="F12" s="28" t="s">
        <v>61</v>
      </c>
      <c r="G12" s="28" t="s">
        <v>269</v>
      </c>
      <c r="H12" s="31" t="s">
        <v>270</v>
      </c>
      <c r="I12" s="28">
        <v>45</v>
      </c>
      <c r="J12" s="28">
        <v>45</v>
      </c>
      <c r="K12" s="31"/>
      <c r="L12" s="28">
        <v>2026</v>
      </c>
      <c r="M12" s="28" t="s">
        <v>64</v>
      </c>
      <c r="N12" s="28" t="s">
        <v>64</v>
      </c>
      <c r="O12" s="28" t="s">
        <v>65</v>
      </c>
      <c r="P12" s="28" t="s">
        <v>64</v>
      </c>
      <c r="Q12" s="28" t="s">
        <v>64</v>
      </c>
      <c r="R12" s="28"/>
      <c r="S12" s="28" t="s">
        <v>271</v>
      </c>
      <c r="T12" s="28">
        <v>350</v>
      </c>
      <c r="U12" s="28">
        <v>200</v>
      </c>
      <c r="V12" s="28" t="s">
        <v>68</v>
      </c>
      <c r="W12" s="28" t="s">
        <v>69</v>
      </c>
      <c r="X12" s="28">
        <v>18062108070</v>
      </c>
      <c r="Y12" s="28" t="s">
        <v>65</v>
      </c>
      <c r="Z12" s="38" t="s">
        <v>65</v>
      </c>
      <c r="AA12" s="27"/>
    </row>
    <row r="13" ht="48" customHeight="1" spans="1:27">
      <c r="A13" s="28">
        <v>7</v>
      </c>
      <c r="B13" s="28" t="s">
        <v>266</v>
      </c>
      <c r="C13" s="28" t="s">
        <v>267</v>
      </c>
      <c r="D13" s="28" t="s">
        <v>268</v>
      </c>
      <c r="E13" s="28" t="s">
        <v>105</v>
      </c>
      <c r="F13" s="28" t="s">
        <v>61</v>
      </c>
      <c r="G13" s="28" t="s">
        <v>269</v>
      </c>
      <c r="H13" s="31" t="s">
        <v>272</v>
      </c>
      <c r="I13" s="28">
        <f t="shared" si="0"/>
        <v>25</v>
      </c>
      <c r="J13" s="28">
        <v>25</v>
      </c>
      <c r="K13" s="31"/>
      <c r="L13" s="28">
        <v>2026</v>
      </c>
      <c r="M13" s="28" t="s">
        <v>64</v>
      </c>
      <c r="N13" s="28" t="s">
        <v>64</v>
      </c>
      <c r="O13" s="28" t="s">
        <v>65</v>
      </c>
      <c r="P13" s="28" t="s">
        <v>64</v>
      </c>
      <c r="Q13" s="28" t="s">
        <v>64</v>
      </c>
      <c r="R13" s="28"/>
      <c r="S13" s="28" t="s">
        <v>273</v>
      </c>
      <c r="T13" s="28">
        <v>20</v>
      </c>
      <c r="U13" s="28">
        <v>10</v>
      </c>
      <c r="V13" s="28" t="s">
        <v>68</v>
      </c>
      <c r="W13" s="28" t="s">
        <v>69</v>
      </c>
      <c r="X13" s="28">
        <v>18062108070</v>
      </c>
      <c r="Y13" s="28" t="s">
        <v>65</v>
      </c>
      <c r="Z13" s="38" t="s">
        <v>65</v>
      </c>
      <c r="AA13" s="27"/>
    </row>
    <row r="14" ht="48" customHeight="1" spans="1:27">
      <c r="A14" s="28">
        <v>8</v>
      </c>
      <c r="B14" s="28" t="s">
        <v>266</v>
      </c>
      <c r="C14" s="28" t="s">
        <v>267</v>
      </c>
      <c r="D14" s="28" t="s">
        <v>268</v>
      </c>
      <c r="E14" s="28" t="s">
        <v>105</v>
      </c>
      <c r="F14" s="28" t="s">
        <v>61</v>
      </c>
      <c r="G14" s="28" t="s">
        <v>274</v>
      </c>
      <c r="H14" s="31" t="s">
        <v>275</v>
      </c>
      <c r="I14" s="28">
        <f t="shared" si="0"/>
        <v>30</v>
      </c>
      <c r="J14" s="28">
        <v>30</v>
      </c>
      <c r="K14" s="31"/>
      <c r="L14" s="28">
        <v>2026</v>
      </c>
      <c r="M14" s="28" t="s">
        <v>64</v>
      </c>
      <c r="N14" s="28" t="s">
        <v>64</v>
      </c>
      <c r="O14" s="28" t="s">
        <v>65</v>
      </c>
      <c r="P14" s="28" t="s">
        <v>64</v>
      </c>
      <c r="Q14" s="28" t="s">
        <v>64</v>
      </c>
      <c r="R14" s="28"/>
      <c r="S14" s="28" t="s">
        <v>276</v>
      </c>
      <c r="T14" s="28">
        <v>650</v>
      </c>
      <c r="U14" s="28">
        <v>450</v>
      </c>
      <c r="V14" s="28" t="s">
        <v>68</v>
      </c>
      <c r="W14" s="28" t="s">
        <v>69</v>
      </c>
      <c r="X14" s="28">
        <v>18062108070</v>
      </c>
      <c r="Y14" s="28" t="s">
        <v>65</v>
      </c>
      <c r="Z14" s="38" t="s">
        <v>65</v>
      </c>
      <c r="AA14" s="27"/>
    </row>
    <row r="15" ht="48" customHeight="1" spans="1:27">
      <c r="A15" s="28">
        <v>9</v>
      </c>
      <c r="B15" s="28" t="s">
        <v>266</v>
      </c>
      <c r="C15" s="28" t="s">
        <v>267</v>
      </c>
      <c r="D15" s="28" t="s">
        <v>268</v>
      </c>
      <c r="E15" s="28" t="s">
        <v>105</v>
      </c>
      <c r="F15" s="28" t="s">
        <v>61</v>
      </c>
      <c r="G15" s="28" t="s">
        <v>277</v>
      </c>
      <c r="H15" s="31" t="s">
        <v>278</v>
      </c>
      <c r="I15" s="28">
        <f t="shared" si="0"/>
        <v>30</v>
      </c>
      <c r="J15" s="28">
        <v>30</v>
      </c>
      <c r="K15" s="31"/>
      <c r="L15" s="28">
        <v>2026</v>
      </c>
      <c r="M15" s="28" t="s">
        <v>64</v>
      </c>
      <c r="N15" s="28" t="s">
        <v>64</v>
      </c>
      <c r="O15" s="28" t="s">
        <v>65</v>
      </c>
      <c r="P15" s="28" t="s">
        <v>64</v>
      </c>
      <c r="Q15" s="28" t="s">
        <v>64</v>
      </c>
      <c r="R15" s="28"/>
      <c r="S15" s="28" t="s">
        <v>279</v>
      </c>
      <c r="T15" s="28">
        <v>350</v>
      </c>
      <c r="U15" s="28">
        <v>130</v>
      </c>
      <c r="V15" s="28" t="s">
        <v>68</v>
      </c>
      <c r="W15" s="28" t="s">
        <v>69</v>
      </c>
      <c r="X15" s="28">
        <v>18062108070</v>
      </c>
      <c r="Y15" s="28" t="s">
        <v>65</v>
      </c>
      <c r="Z15" s="38" t="s">
        <v>65</v>
      </c>
      <c r="AA15" s="27"/>
    </row>
    <row r="16" ht="48" customHeight="1" spans="1:27">
      <c r="A16" s="28">
        <v>10</v>
      </c>
      <c r="B16" s="28" t="s">
        <v>266</v>
      </c>
      <c r="C16" s="28" t="s">
        <v>267</v>
      </c>
      <c r="D16" s="28" t="s">
        <v>268</v>
      </c>
      <c r="E16" s="28" t="s">
        <v>280</v>
      </c>
      <c r="F16" s="28" t="s">
        <v>61</v>
      </c>
      <c r="G16" s="28" t="s">
        <v>80</v>
      </c>
      <c r="H16" s="31" t="s">
        <v>281</v>
      </c>
      <c r="I16" s="28">
        <f t="shared" si="0"/>
        <v>40</v>
      </c>
      <c r="J16" s="28">
        <v>40</v>
      </c>
      <c r="K16" s="31"/>
      <c r="L16" s="28">
        <v>2026</v>
      </c>
      <c r="M16" s="28" t="s">
        <v>64</v>
      </c>
      <c r="N16" s="28" t="s">
        <v>64</v>
      </c>
      <c r="O16" s="28" t="s">
        <v>65</v>
      </c>
      <c r="P16" s="28" t="s">
        <v>64</v>
      </c>
      <c r="Q16" s="28" t="s">
        <v>64</v>
      </c>
      <c r="R16" s="28"/>
      <c r="S16" s="28" t="s">
        <v>282</v>
      </c>
      <c r="T16" s="28">
        <v>500</v>
      </c>
      <c r="U16" s="28">
        <v>100</v>
      </c>
      <c r="V16" s="28" t="s">
        <v>68</v>
      </c>
      <c r="W16" s="28" t="s">
        <v>69</v>
      </c>
      <c r="X16" s="28">
        <v>18062108070</v>
      </c>
      <c r="Y16" s="28" t="s">
        <v>65</v>
      </c>
      <c r="Z16" s="38" t="s">
        <v>65</v>
      </c>
      <c r="AA16" s="27"/>
    </row>
    <row r="17" ht="48" customHeight="1" spans="1:27">
      <c r="A17" s="28">
        <v>11</v>
      </c>
      <c r="B17" s="28" t="s">
        <v>266</v>
      </c>
      <c r="C17" s="28" t="s">
        <v>267</v>
      </c>
      <c r="D17" s="28" t="s">
        <v>268</v>
      </c>
      <c r="E17" s="28" t="s">
        <v>105</v>
      </c>
      <c r="F17" s="28" t="s">
        <v>61</v>
      </c>
      <c r="G17" s="28" t="s">
        <v>283</v>
      </c>
      <c r="H17" s="31" t="s">
        <v>284</v>
      </c>
      <c r="I17" s="28">
        <f t="shared" si="0"/>
        <v>40</v>
      </c>
      <c r="J17" s="28">
        <v>40</v>
      </c>
      <c r="K17" s="31"/>
      <c r="L17" s="28">
        <v>2026</v>
      </c>
      <c r="M17" s="28" t="s">
        <v>64</v>
      </c>
      <c r="N17" s="28" t="s">
        <v>64</v>
      </c>
      <c r="O17" s="28" t="s">
        <v>285</v>
      </c>
      <c r="P17" s="28" t="s">
        <v>64</v>
      </c>
      <c r="Q17" s="28" t="s">
        <v>64</v>
      </c>
      <c r="R17" s="28"/>
      <c r="S17" s="28" t="s">
        <v>282</v>
      </c>
      <c r="T17" s="28">
        <v>450</v>
      </c>
      <c r="U17" s="28">
        <v>150</v>
      </c>
      <c r="V17" s="28" t="s">
        <v>68</v>
      </c>
      <c r="W17" s="28" t="s">
        <v>69</v>
      </c>
      <c r="X17" s="28">
        <v>18062108070</v>
      </c>
      <c r="Y17" s="28" t="s">
        <v>65</v>
      </c>
      <c r="Z17" s="38" t="s">
        <v>285</v>
      </c>
      <c r="AA17" s="27"/>
    </row>
    <row r="18" ht="48" customHeight="1" spans="1:27">
      <c r="A18" s="28">
        <v>12</v>
      </c>
      <c r="B18" s="28" t="s">
        <v>266</v>
      </c>
      <c r="C18" s="28" t="s">
        <v>267</v>
      </c>
      <c r="D18" s="28" t="s">
        <v>268</v>
      </c>
      <c r="E18" s="28" t="s">
        <v>268</v>
      </c>
      <c r="F18" s="39" t="s">
        <v>61</v>
      </c>
      <c r="G18" s="39" t="s">
        <v>286</v>
      </c>
      <c r="H18" s="31" t="s">
        <v>287</v>
      </c>
      <c r="I18" s="28">
        <f t="shared" ref="I18:I21" si="1">SUM(J18:K18)</f>
        <v>30</v>
      </c>
      <c r="J18" s="39">
        <v>30</v>
      </c>
      <c r="K18" s="29"/>
      <c r="L18" s="28">
        <v>2026</v>
      </c>
      <c r="M18" s="28" t="s">
        <v>64</v>
      </c>
      <c r="N18" s="28" t="s">
        <v>64</v>
      </c>
      <c r="O18" s="28" t="s">
        <v>65</v>
      </c>
      <c r="P18" s="28" t="s">
        <v>64</v>
      </c>
      <c r="Q18" s="28" t="s">
        <v>64</v>
      </c>
      <c r="R18" s="28"/>
      <c r="S18" s="28" t="s">
        <v>288</v>
      </c>
      <c r="T18" s="28">
        <v>350</v>
      </c>
      <c r="U18" s="28">
        <v>250</v>
      </c>
      <c r="V18" s="28" t="s">
        <v>68</v>
      </c>
      <c r="W18" s="28" t="s">
        <v>69</v>
      </c>
      <c r="X18" s="28">
        <v>18062108070</v>
      </c>
      <c r="Y18" s="28" t="s">
        <v>65</v>
      </c>
      <c r="Z18" s="38" t="s">
        <v>65</v>
      </c>
      <c r="AA18" s="27"/>
    </row>
    <row r="19" ht="48" customHeight="1" spans="1:27">
      <c r="A19" s="28">
        <v>13</v>
      </c>
      <c r="B19" s="28" t="s">
        <v>266</v>
      </c>
      <c r="C19" s="28" t="s">
        <v>267</v>
      </c>
      <c r="D19" s="28" t="s">
        <v>268</v>
      </c>
      <c r="E19" s="28" t="s">
        <v>105</v>
      </c>
      <c r="F19" s="28" t="s">
        <v>61</v>
      </c>
      <c r="G19" s="28" t="s">
        <v>289</v>
      </c>
      <c r="H19" s="31" t="s">
        <v>287</v>
      </c>
      <c r="I19" s="28">
        <v>30</v>
      </c>
      <c r="J19" s="28">
        <v>30</v>
      </c>
      <c r="K19" s="31"/>
      <c r="L19" s="28">
        <v>2026</v>
      </c>
      <c r="M19" s="28" t="s">
        <v>64</v>
      </c>
      <c r="N19" s="28" t="s">
        <v>64</v>
      </c>
      <c r="O19" s="28" t="s">
        <v>64</v>
      </c>
      <c r="P19" s="28" t="s">
        <v>64</v>
      </c>
      <c r="Q19" s="28" t="s">
        <v>64</v>
      </c>
      <c r="R19" s="28"/>
      <c r="S19" s="28" t="s">
        <v>288</v>
      </c>
      <c r="T19" s="28">
        <v>150</v>
      </c>
      <c r="U19" s="28">
        <v>100</v>
      </c>
      <c r="V19" s="28" t="s">
        <v>68</v>
      </c>
      <c r="W19" s="28" t="s">
        <v>69</v>
      </c>
      <c r="X19" s="28">
        <v>18062108070</v>
      </c>
      <c r="Y19" s="28" t="s">
        <v>65</v>
      </c>
      <c r="Z19" s="38" t="s">
        <v>64</v>
      </c>
      <c r="AA19" s="27"/>
    </row>
    <row r="20" ht="48" customHeight="1" spans="1:27">
      <c r="A20" s="28">
        <v>14</v>
      </c>
      <c r="B20" s="28" t="s">
        <v>266</v>
      </c>
      <c r="C20" s="28" t="s">
        <v>267</v>
      </c>
      <c r="D20" s="28" t="s">
        <v>268</v>
      </c>
      <c r="E20" s="28" t="s">
        <v>105</v>
      </c>
      <c r="F20" s="28" t="s">
        <v>61</v>
      </c>
      <c r="G20" s="28" t="s">
        <v>290</v>
      </c>
      <c r="H20" s="31" t="s">
        <v>291</v>
      </c>
      <c r="I20" s="28">
        <f t="shared" si="1"/>
        <v>30</v>
      </c>
      <c r="J20" s="28">
        <v>30</v>
      </c>
      <c r="K20" s="31"/>
      <c r="L20" s="28">
        <v>2026</v>
      </c>
      <c r="M20" s="28" t="s">
        <v>64</v>
      </c>
      <c r="N20" s="28" t="s">
        <v>64</v>
      </c>
      <c r="O20" s="28" t="s">
        <v>64</v>
      </c>
      <c r="P20" s="28" t="s">
        <v>64</v>
      </c>
      <c r="Q20" s="28" t="s">
        <v>64</v>
      </c>
      <c r="R20" s="28"/>
      <c r="S20" s="28" t="s">
        <v>292</v>
      </c>
      <c r="T20" s="28">
        <v>450</v>
      </c>
      <c r="U20" s="28">
        <v>300</v>
      </c>
      <c r="V20" s="28" t="s">
        <v>68</v>
      </c>
      <c r="W20" s="28" t="s">
        <v>69</v>
      </c>
      <c r="X20" s="28">
        <v>18062108070</v>
      </c>
      <c r="Y20" s="28" t="s">
        <v>65</v>
      </c>
      <c r="Z20" s="38" t="s">
        <v>64</v>
      </c>
      <c r="AA20" s="27"/>
    </row>
    <row r="21" ht="48" customHeight="1" spans="1:27">
      <c r="A21" s="28">
        <v>15</v>
      </c>
      <c r="B21" s="28" t="s">
        <v>266</v>
      </c>
      <c r="C21" s="28" t="s">
        <v>267</v>
      </c>
      <c r="D21" s="28" t="s">
        <v>268</v>
      </c>
      <c r="E21" s="28" t="s">
        <v>105</v>
      </c>
      <c r="F21" s="28" t="s">
        <v>61</v>
      </c>
      <c r="G21" s="28" t="s">
        <v>290</v>
      </c>
      <c r="H21" s="31" t="s">
        <v>293</v>
      </c>
      <c r="I21" s="40">
        <f t="shared" si="1"/>
        <v>45</v>
      </c>
      <c r="J21" s="28">
        <v>45</v>
      </c>
      <c r="K21" s="31"/>
      <c r="L21" s="28">
        <v>2026</v>
      </c>
      <c r="M21" s="28" t="s">
        <v>64</v>
      </c>
      <c r="N21" s="28" t="s">
        <v>64</v>
      </c>
      <c r="O21" s="28" t="s">
        <v>64</v>
      </c>
      <c r="P21" s="28" t="s">
        <v>64</v>
      </c>
      <c r="Q21" s="28" t="s">
        <v>64</v>
      </c>
      <c r="R21" s="28"/>
      <c r="S21" s="28" t="s">
        <v>292</v>
      </c>
      <c r="T21" s="28">
        <v>350</v>
      </c>
      <c r="U21" s="28">
        <v>200</v>
      </c>
      <c r="V21" s="28" t="s">
        <v>68</v>
      </c>
      <c r="W21" s="28" t="s">
        <v>69</v>
      </c>
      <c r="X21" s="28">
        <v>18062108070</v>
      </c>
      <c r="Y21" s="28" t="s">
        <v>65</v>
      </c>
      <c r="Z21" s="38" t="s">
        <v>64</v>
      </c>
      <c r="AA21" s="27"/>
    </row>
    <row r="22" ht="48" customHeight="1" spans="1:27">
      <c r="A22" s="28">
        <v>16</v>
      </c>
      <c r="B22" s="28" t="s">
        <v>266</v>
      </c>
      <c r="C22" s="28" t="s">
        <v>267</v>
      </c>
      <c r="D22" s="28" t="s">
        <v>268</v>
      </c>
      <c r="E22" s="28" t="s">
        <v>105</v>
      </c>
      <c r="F22" s="28" t="s">
        <v>61</v>
      </c>
      <c r="G22" s="28" t="s">
        <v>294</v>
      </c>
      <c r="H22" s="31" t="s">
        <v>295</v>
      </c>
      <c r="I22" s="28">
        <f t="shared" ref="I22:I33" si="2">SUM(J22:K22)</f>
        <v>45</v>
      </c>
      <c r="J22" s="28">
        <v>45</v>
      </c>
      <c r="K22" s="31"/>
      <c r="L22" s="28">
        <v>2026</v>
      </c>
      <c r="M22" s="28" t="s">
        <v>64</v>
      </c>
      <c r="N22" s="28" t="s">
        <v>64</v>
      </c>
      <c r="O22" s="28" t="s">
        <v>65</v>
      </c>
      <c r="P22" s="28" t="s">
        <v>64</v>
      </c>
      <c r="Q22" s="28" t="s">
        <v>64</v>
      </c>
      <c r="R22" s="28"/>
      <c r="S22" s="28" t="s">
        <v>296</v>
      </c>
      <c r="T22" s="28">
        <v>350</v>
      </c>
      <c r="U22" s="28">
        <v>150</v>
      </c>
      <c r="V22" s="28" t="s">
        <v>68</v>
      </c>
      <c r="W22" s="28" t="s">
        <v>69</v>
      </c>
      <c r="X22" s="28">
        <v>18062108070</v>
      </c>
      <c r="Y22" s="28" t="s">
        <v>65</v>
      </c>
      <c r="Z22" s="38" t="s">
        <v>65</v>
      </c>
      <c r="AA22" s="27"/>
    </row>
    <row r="23" ht="48" customHeight="1" spans="1:27">
      <c r="A23" s="28">
        <v>17</v>
      </c>
      <c r="B23" s="28" t="s">
        <v>266</v>
      </c>
      <c r="C23" s="28" t="s">
        <v>267</v>
      </c>
      <c r="D23" s="28" t="s">
        <v>268</v>
      </c>
      <c r="E23" s="28" t="s">
        <v>105</v>
      </c>
      <c r="F23" s="28" t="s">
        <v>61</v>
      </c>
      <c r="G23" s="28" t="s">
        <v>297</v>
      </c>
      <c r="H23" s="31" t="s">
        <v>298</v>
      </c>
      <c r="I23" s="28">
        <v>50</v>
      </c>
      <c r="J23" s="28">
        <v>50</v>
      </c>
      <c r="K23" s="31"/>
      <c r="L23" s="28">
        <v>2026</v>
      </c>
      <c r="M23" s="28" t="s">
        <v>64</v>
      </c>
      <c r="N23" s="28" t="s">
        <v>64</v>
      </c>
      <c r="O23" s="28" t="s">
        <v>64</v>
      </c>
      <c r="P23" s="28" t="s">
        <v>64</v>
      </c>
      <c r="Q23" s="28" t="s">
        <v>64</v>
      </c>
      <c r="R23" s="28"/>
      <c r="S23" s="28" t="s">
        <v>296</v>
      </c>
      <c r="T23" s="28">
        <v>450</v>
      </c>
      <c r="U23" s="28">
        <v>300</v>
      </c>
      <c r="V23" s="28" t="s">
        <v>68</v>
      </c>
      <c r="W23" s="28" t="s">
        <v>69</v>
      </c>
      <c r="X23" s="28">
        <v>18062108070</v>
      </c>
      <c r="Y23" s="28" t="s">
        <v>65</v>
      </c>
      <c r="Z23" s="38" t="s">
        <v>64</v>
      </c>
      <c r="AA23" s="27"/>
    </row>
    <row r="24" ht="48" customHeight="1" spans="1:27">
      <c r="A24" s="28">
        <v>18</v>
      </c>
      <c r="B24" s="28" t="s">
        <v>266</v>
      </c>
      <c r="C24" s="28" t="s">
        <v>267</v>
      </c>
      <c r="D24" s="28" t="s">
        <v>268</v>
      </c>
      <c r="E24" s="28" t="s">
        <v>280</v>
      </c>
      <c r="F24" s="28" t="s">
        <v>61</v>
      </c>
      <c r="G24" s="28" t="s">
        <v>299</v>
      </c>
      <c r="H24" s="31" t="s">
        <v>300</v>
      </c>
      <c r="I24" s="28">
        <f t="shared" si="2"/>
        <v>25</v>
      </c>
      <c r="J24" s="28">
        <v>25</v>
      </c>
      <c r="K24" s="31"/>
      <c r="L24" s="28">
        <v>2026</v>
      </c>
      <c r="M24" s="28" t="s">
        <v>64</v>
      </c>
      <c r="N24" s="28" t="s">
        <v>64</v>
      </c>
      <c r="O24" s="28" t="s">
        <v>64</v>
      </c>
      <c r="P24" s="28" t="s">
        <v>64</v>
      </c>
      <c r="Q24" s="28" t="s">
        <v>64</v>
      </c>
      <c r="R24" s="28"/>
      <c r="S24" s="28" t="s">
        <v>301</v>
      </c>
      <c r="T24" s="28">
        <v>280</v>
      </c>
      <c r="U24" s="28">
        <v>120</v>
      </c>
      <c r="V24" s="28" t="s">
        <v>68</v>
      </c>
      <c r="W24" s="28" t="s">
        <v>69</v>
      </c>
      <c r="X24" s="28">
        <v>18062108070</v>
      </c>
      <c r="Y24" s="28" t="s">
        <v>65</v>
      </c>
      <c r="Z24" s="38" t="s">
        <v>64</v>
      </c>
      <c r="AA24" s="27"/>
    </row>
    <row r="25" ht="48" customHeight="1" spans="1:27">
      <c r="A25" s="28">
        <v>19</v>
      </c>
      <c r="B25" s="28" t="s">
        <v>266</v>
      </c>
      <c r="C25" s="28" t="s">
        <v>267</v>
      </c>
      <c r="D25" s="28" t="s">
        <v>268</v>
      </c>
      <c r="E25" s="28" t="s">
        <v>280</v>
      </c>
      <c r="F25" s="28" t="s">
        <v>61</v>
      </c>
      <c r="G25" s="28" t="s">
        <v>302</v>
      </c>
      <c r="H25" s="31" t="s">
        <v>303</v>
      </c>
      <c r="I25" s="28">
        <f t="shared" si="2"/>
        <v>45</v>
      </c>
      <c r="J25" s="28">
        <v>45</v>
      </c>
      <c r="K25" s="28"/>
      <c r="L25" s="28">
        <v>2026</v>
      </c>
      <c r="M25" s="28" t="s">
        <v>64</v>
      </c>
      <c r="N25" s="28" t="s">
        <v>64</v>
      </c>
      <c r="O25" s="28" t="s">
        <v>65</v>
      </c>
      <c r="P25" s="28" t="s">
        <v>64</v>
      </c>
      <c r="Q25" s="28" t="s">
        <v>64</v>
      </c>
      <c r="R25" s="28"/>
      <c r="S25" s="28" t="s">
        <v>304</v>
      </c>
      <c r="T25" s="28">
        <v>300</v>
      </c>
      <c r="U25" s="28">
        <v>150</v>
      </c>
      <c r="V25" s="28" t="s">
        <v>68</v>
      </c>
      <c r="W25" s="28" t="s">
        <v>69</v>
      </c>
      <c r="X25" s="28">
        <v>18062108070</v>
      </c>
      <c r="Y25" s="28" t="s">
        <v>65</v>
      </c>
      <c r="Z25" s="38" t="s">
        <v>65</v>
      </c>
      <c r="AA25" s="27"/>
    </row>
    <row r="26" ht="48" customHeight="1" spans="1:27">
      <c r="A26" s="28">
        <v>20</v>
      </c>
      <c r="B26" s="28" t="s">
        <v>266</v>
      </c>
      <c r="C26" s="28" t="s">
        <v>267</v>
      </c>
      <c r="D26" s="28" t="s">
        <v>268</v>
      </c>
      <c r="E26" s="28" t="s">
        <v>105</v>
      </c>
      <c r="F26" s="28" t="s">
        <v>61</v>
      </c>
      <c r="G26" s="28" t="s">
        <v>305</v>
      </c>
      <c r="H26" s="31" t="s">
        <v>306</v>
      </c>
      <c r="I26" s="28">
        <f t="shared" si="2"/>
        <v>35</v>
      </c>
      <c r="J26" s="28">
        <v>35</v>
      </c>
      <c r="K26" s="28"/>
      <c r="L26" s="28">
        <v>2026</v>
      </c>
      <c r="M26" s="28" t="s">
        <v>64</v>
      </c>
      <c r="N26" s="28" t="s">
        <v>64</v>
      </c>
      <c r="O26" s="28" t="s">
        <v>65</v>
      </c>
      <c r="P26" s="28" t="s">
        <v>64</v>
      </c>
      <c r="Q26" s="28" t="s">
        <v>65</v>
      </c>
      <c r="R26" s="28"/>
      <c r="S26" s="28" t="s">
        <v>307</v>
      </c>
      <c r="T26" s="28">
        <v>180</v>
      </c>
      <c r="U26" s="28">
        <v>80</v>
      </c>
      <c r="V26" s="28" t="s">
        <v>68</v>
      </c>
      <c r="W26" s="28" t="s">
        <v>69</v>
      </c>
      <c r="X26" s="28">
        <v>18062108070</v>
      </c>
      <c r="Y26" s="28" t="s">
        <v>65</v>
      </c>
      <c r="Z26" s="38" t="s">
        <v>65</v>
      </c>
      <c r="AA26" s="27"/>
    </row>
    <row r="27" ht="48" customHeight="1" spans="1:27">
      <c r="A27" s="28">
        <v>21</v>
      </c>
      <c r="B27" s="28" t="s">
        <v>266</v>
      </c>
      <c r="C27" s="28" t="s">
        <v>267</v>
      </c>
      <c r="D27" s="28" t="s">
        <v>268</v>
      </c>
      <c r="E27" s="28" t="s">
        <v>280</v>
      </c>
      <c r="F27" s="28" t="s">
        <v>61</v>
      </c>
      <c r="G27" s="28" t="s">
        <v>308</v>
      </c>
      <c r="H27" s="31" t="s">
        <v>309</v>
      </c>
      <c r="I27" s="28">
        <f t="shared" si="2"/>
        <v>30</v>
      </c>
      <c r="J27" s="28">
        <v>30</v>
      </c>
      <c r="K27" s="28"/>
      <c r="L27" s="28">
        <v>2026</v>
      </c>
      <c r="M27" s="28" t="s">
        <v>64</v>
      </c>
      <c r="N27" s="28" t="s">
        <v>64</v>
      </c>
      <c r="O27" s="28" t="s">
        <v>64</v>
      </c>
      <c r="P27" s="28" t="s">
        <v>64</v>
      </c>
      <c r="Q27" s="28" t="s">
        <v>64</v>
      </c>
      <c r="R27" s="28"/>
      <c r="S27" s="28" t="s">
        <v>310</v>
      </c>
      <c r="T27" s="28">
        <v>200</v>
      </c>
      <c r="U27" s="28">
        <v>115</v>
      </c>
      <c r="V27" s="28" t="s">
        <v>68</v>
      </c>
      <c r="W27" s="28" t="s">
        <v>69</v>
      </c>
      <c r="X27" s="28">
        <v>18062108070</v>
      </c>
      <c r="Y27" s="28" t="s">
        <v>65</v>
      </c>
      <c r="Z27" s="38" t="s">
        <v>64</v>
      </c>
      <c r="AA27" s="27"/>
    </row>
    <row r="28" ht="48" customHeight="1" spans="1:27">
      <c r="A28" s="28">
        <v>22</v>
      </c>
      <c r="B28" s="28" t="s">
        <v>266</v>
      </c>
      <c r="C28" s="28" t="s">
        <v>267</v>
      </c>
      <c r="D28" s="28" t="s">
        <v>268</v>
      </c>
      <c r="E28" s="28" t="s">
        <v>280</v>
      </c>
      <c r="F28" s="28" t="s">
        <v>61</v>
      </c>
      <c r="G28" s="28" t="s">
        <v>308</v>
      </c>
      <c r="H28" s="31" t="s">
        <v>311</v>
      </c>
      <c r="I28" s="28">
        <f t="shared" si="2"/>
        <v>30</v>
      </c>
      <c r="J28" s="28">
        <v>30</v>
      </c>
      <c r="K28" s="28"/>
      <c r="L28" s="28">
        <v>2026</v>
      </c>
      <c r="M28" s="28" t="s">
        <v>64</v>
      </c>
      <c r="N28" s="28" t="s">
        <v>64</v>
      </c>
      <c r="O28" s="28" t="s">
        <v>64</v>
      </c>
      <c r="P28" s="28" t="s">
        <v>64</v>
      </c>
      <c r="Q28" s="28" t="s">
        <v>64</v>
      </c>
      <c r="R28" s="28"/>
      <c r="S28" s="28" t="s">
        <v>310</v>
      </c>
      <c r="T28" s="28">
        <v>178</v>
      </c>
      <c r="U28" s="28">
        <v>115</v>
      </c>
      <c r="V28" s="28" t="s">
        <v>68</v>
      </c>
      <c r="W28" s="28" t="s">
        <v>69</v>
      </c>
      <c r="X28" s="28">
        <v>18062108070</v>
      </c>
      <c r="Y28" s="28" t="s">
        <v>65</v>
      </c>
      <c r="Z28" s="38" t="s">
        <v>64</v>
      </c>
      <c r="AA28" s="27"/>
    </row>
    <row r="29" ht="48" customHeight="1" spans="1:27">
      <c r="A29" s="28">
        <v>23</v>
      </c>
      <c r="B29" s="28" t="s">
        <v>266</v>
      </c>
      <c r="C29" s="28" t="s">
        <v>267</v>
      </c>
      <c r="D29" s="28" t="s">
        <v>105</v>
      </c>
      <c r="E29" s="28" t="s">
        <v>280</v>
      </c>
      <c r="F29" s="28" t="s">
        <v>61</v>
      </c>
      <c r="G29" s="28" t="s">
        <v>62</v>
      </c>
      <c r="H29" s="31" t="s">
        <v>312</v>
      </c>
      <c r="I29" s="28">
        <f t="shared" si="2"/>
        <v>45</v>
      </c>
      <c r="J29" s="28">
        <v>45</v>
      </c>
      <c r="K29" s="28"/>
      <c r="L29" s="28">
        <v>2026</v>
      </c>
      <c r="M29" s="28" t="s">
        <v>64</v>
      </c>
      <c r="N29" s="28" t="s">
        <v>64</v>
      </c>
      <c r="O29" s="28" t="s">
        <v>65</v>
      </c>
      <c r="P29" s="28" t="s">
        <v>64</v>
      </c>
      <c r="Q29" s="28" t="s">
        <v>64</v>
      </c>
      <c r="R29" s="28"/>
      <c r="S29" s="28" t="s">
        <v>307</v>
      </c>
      <c r="T29" s="28">
        <v>350</v>
      </c>
      <c r="U29" s="28">
        <v>175</v>
      </c>
      <c r="V29" s="28" t="s">
        <v>68</v>
      </c>
      <c r="W29" s="28" t="s">
        <v>69</v>
      </c>
      <c r="X29" s="28">
        <v>18062108070</v>
      </c>
      <c r="Y29" s="28" t="s">
        <v>65</v>
      </c>
      <c r="Z29" s="38" t="s">
        <v>65</v>
      </c>
      <c r="AA29" s="27"/>
    </row>
    <row r="30" s="2" customFormat="1" ht="60" customHeight="1" spans="1:27">
      <c r="A30" s="28">
        <v>24</v>
      </c>
      <c r="B30" s="28" t="s">
        <v>266</v>
      </c>
      <c r="C30" s="28" t="s">
        <v>267</v>
      </c>
      <c r="D30" s="28" t="s">
        <v>268</v>
      </c>
      <c r="E30" s="39" t="s">
        <v>280</v>
      </c>
      <c r="F30" s="28" t="s">
        <v>61</v>
      </c>
      <c r="G30" s="39" t="s">
        <v>313</v>
      </c>
      <c r="H30" s="31" t="s">
        <v>314</v>
      </c>
      <c r="I30" s="28">
        <f t="shared" si="2"/>
        <v>30</v>
      </c>
      <c r="J30" s="41">
        <v>30</v>
      </c>
      <c r="K30" s="42"/>
      <c r="L30" s="28">
        <v>2026</v>
      </c>
      <c r="M30" s="28" t="s">
        <v>64</v>
      </c>
      <c r="N30" s="28" t="s">
        <v>64</v>
      </c>
      <c r="O30" s="28" t="s">
        <v>64</v>
      </c>
      <c r="P30" s="28" t="s">
        <v>64</v>
      </c>
      <c r="Q30" s="28" t="s">
        <v>64</v>
      </c>
      <c r="R30" s="28"/>
      <c r="S30" s="28" t="s">
        <v>288</v>
      </c>
      <c r="T30" s="28">
        <v>300</v>
      </c>
      <c r="U30" s="28">
        <v>150</v>
      </c>
      <c r="V30" s="28" t="s">
        <v>68</v>
      </c>
      <c r="W30" s="28" t="s">
        <v>69</v>
      </c>
      <c r="X30" s="28">
        <v>18062108070</v>
      </c>
      <c r="Y30" s="28" t="s">
        <v>65</v>
      </c>
      <c r="Z30" s="38" t="s">
        <v>65</v>
      </c>
      <c r="AA30" s="27"/>
    </row>
    <row r="31" s="2" customFormat="1" ht="68" customHeight="1" spans="1:27">
      <c r="A31" s="28">
        <v>25</v>
      </c>
      <c r="B31" s="28" t="s">
        <v>315</v>
      </c>
      <c r="C31" s="31" t="s">
        <v>267</v>
      </c>
      <c r="D31" s="28" t="s">
        <v>268</v>
      </c>
      <c r="E31" s="28" t="s">
        <v>105</v>
      </c>
      <c r="F31" s="28" t="s">
        <v>61</v>
      </c>
      <c r="G31" s="28" t="s">
        <v>73</v>
      </c>
      <c r="H31" s="31" t="s">
        <v>316</v>
      </c>
      <c r="I31" s="28">
        <v>30</v>
      </c>
      <c r="J31" s="28">
        <v>30</v>
      </c>
      <c r="K31" s="28"/>
      <c r="L31" s="28">
        <v>2026</v>
      </c>
      <c r="M31" s="28" t="s">
        <v>64</v>
      </c>
      <c r="N31" s="28" t="s">
        <v>64</v>
      </c>
      <c r="O31" s="28" t="s">
        <v>65</v>
      </c>
      <c r="P31" s="28" t="s">
        <v>64</v>
      </c>
      <c r="Q31" s="28" t="s">
        <v>64</v>
      </c>
      <c r="R31" s="28"/>
      <c r="S31" s="28" t="s">
        <v>276</v>
      </c>
      <c r="T31" s="43">
        <v>300</v>
      </c>
      <c r="U31" s="43">
        <v>150</v>
      </c>
      <c r="V31" s="28" t="s">
        <v>68</v>
      </c>
      <c r="W31" s="28" t="s">
        <v>69</v>
      </c>
      <c r="X31" s="28">
        <v>18062108070</v>
      </c>
      <c r="Y31" s="28" t="s">
        <v>65</v>
      </c>
      <c r="Z31" s="38" t="s">
        <v>64</v>
      </c>
      <c r="AA31" s="27"/>
    </row>
    <row r="32" s="2" customFormat="1" ht="68" customHeight="1" spans="1:27">
      <c r="A32" s="28">
        <v>26</v>
      </c>
      <c r="B32" s="28" t="s">
        <v>315</v>
      </c>
      <c r="C32" s="31" t="s">
        <v>267</v>
      </c>
      <c r="D32" s="28" t="s">
        <v>268</v>
      </c>
      <c r="E32" s="28" t="s">
        <v>105</v>
      </c>
      <c r="F32" s="28" t="s">
        <v>61</v>
      </c>
      <c r="G32" s="44" t="s">
        <v>317</v>
      </c>
      <c r="H32" s="32" t="s">
        <v>318</v>
      </c>
      <c r="I32" s="44">
        <v>10</v>
      </c>
      <c r="J32" s="44">
        <v>10</v>
      </c>
      <c r="K32" s="45"/>
      <c r="L32" s="28">
        <v>2026</v>
      </c>
      <c r="M32" s="28" t="s">
        <v>64</v>
      </c>
      <c r="N32" s="28" t="s">
        <v>64</v>
      </c>
      <c r="O32" s="28" t="s">
        <v>65</v>
      </c>
      <c r="P32" s="28" t="s">
        <v>64</v>
      </c>
      <c r="Q32" s="28" t="s">
        <v>64</v>
      </c>
      <c r="R32" s="28"/>
      <c r="S32" s="28" t="s">
        <v>276</v>
      </c>
      <c r="T32" s="43">
        <v>300</v>
      </c>
      <c r="U32" s="43">
        <v>150</v>
      </c>
      <c r="V32" s="28" t="s">
        <v>68</v>
      </c>
      <c r="W32" s="28" t="s">
        <v>69</v>
      </c>
      <c r="X32" s="28">
        <v>18062108070</v>
      </c>
      <c r="Y32" s="28" t="s">
        <v>65</v>
      </c>
      <c r="Z32" s="38" t="s">
        <v>64</v>
      </c>
      <c r="AA32" s="27"/>
    </row>
    <row r="33" s="2" customFormat="1" ht="68" customHeight="1" spans="1:27">
      <c r="A33" s="28">
        <v>27</v>
      </c>
      <c r="B33" s="28" t="s">
        <v>315</v>
      </c>
      <c r="C33" s="31" t="s">
        <v>267</v>
      </c>
      <c r="D33" s="28" t="s">
        <v>268</v>
      </c>
      <c r="E33" s="28" t="s">
        <v>105</v>
      </c>
      <c r="F33" s="28" t="s">
        <v>61</v>
      </c>
      <c r="G33" s="27" t="s">
        <v>319</v>
      </c>
      <c r="H33" s="32" t="s">
        <v>320</v>
      </c>
      <c r="I33" s="44">
        <v>40</v>
      </c>
      <c r="J33" s="44">
        <v>40</v>
      </c>
      <c r="K33" s="45"/>
      <c r="L33" s="28">
        <v>2026</v>
      </c>
      <c r="M33" s="28" t="s">
        <v>64</v>
      </c>
      <c r="N33" s="28" t="s">
        <v>64</v>
      </c>
      <c r="O33" s="28" t="s">
        <v>65</v>
      </c>
      <c r="P33" s="28" t="s">
        <v>64</v>
      </c>
      <c r="Q33" s="28" t="s">
        <v>64</v>
      </c>
      <c r="R33" s="28"/>
      <c r="S33" s="28" t="s">
        <v>276</v>
      </c>
      <c r="T33" s="43">
        <v>300</v>
      </c>
      <c r="U33" s="43">
        <v>150</v>
      </c>
      <c r="V33" s="28" t="s">
        <v>68</v>
      </c>
      <c r="W33" s="28" t="s">
        <v>69</v>
      </c>
      <c r="X33" s="28">
        <v>18062108070</v>
      </c>
      <c r="Y33" s="28" t="s">
        <v>65</v>
      </c>
      <c r="Z33" s="38" t="s">
        <v>64</v>
      </c>
      <c r="AA33" s="27"/>
    </row>
    <row r="34" s="2" customFormat="1" ht="58" customHeight="1" spans="1:27">
      <c r="A34" s="28">
        <v>28</v>
      </c>
      <c r="B34" s="46" t="s">
        <v>321</v>
      </c>
      <c r="C34" s="28" t="s">
        <v>267</v>
      </c>
      <c r="D34" s="28" t="s">
        <v>267</v>
      </c>
      <c r="E34" s="28" t="s">
        <v>105</v>
      </c>
      <c r="F34" s="28" t="s">
        <v>61</v>
      </c>
      <c r="G34" s="28" t="s">
        <v>286</v>
      </c>
      <c r="H34" s="47" t="s">
        <v>322</v>
      </c>
      <c r="I34" s="48">
        <v>10</v>
      </c>
      <c r="J34" s="48">
        <v>10</v>
      </c>
      <c r="K34" s="49"/>
      <c r="L34" s="50">
        <v>2026</v>
      </c>
      <c r="M34" s="51" t="s">
        <v>64</v>
      </c>
      <c r="N34" s="51" t="s">
        <v>65</v>
      </c>
      <c r="O34" s="51" t="s">
        <v>65</v>
      </c>
      <c r="P34" s="51" t="s">
        <v>64</v>
      </c>
      <c r="Q34" s="51" t="s">
        <v>64</v>
      </c>
      <c r="R34" s="52"/>
      <c r="S34" s="46" t="s">
        <v>323</v>
      </c>
      <c r="T34" s="48">
        <v>120</v>
      </c>
      <c r="U34" s="48">
        <v>50</v>
      </c>
      <c r="V34" s="51" t="s">
        <v>68</v>
      </c>
      <c r="W34" s="51" t="s">
        <v>324</v>
      </c>
      <c r="X34" s="53">
        <v>13329733858</v>
      </c>
      <c r="Y34" s="51" t="s">
        <v>65</v>
      </c>
      <c r="Z34" s="38" t="s">
        <v>65</v>
      </c>
      <c r="AA34" s="27"/>
    </row>
    <row r="35" s="2" customFormat="1" ht="47" customHeight="1" spans="1:27">
      <c r="A35" s="30">
        <v>29</v>
      </c>
      <c r="B35" s="54" t="s">
        <v>49</v>
      </c>
      <c r="C35" s="54" t="s">
        <v>58</v>
      </c>
      <c r="D35" s="54" t="s">
        <v>59</v>
      </c>
      <c r="E35" s="54" t="s">
        <v>252</v>
      </c>
      <c r="F35" s="54" t="s">
        <v>61</v>
      </c>
      <c r="G35" s="54" t="s">
        <v>62</v>
      </c>
      <c r="H35" s="55" t="s">
        <v>325</v>
      </c>
      <c r="I35" s="56">
        <v>300</v>
      </c>
      <c r="J35" s="57">
        <v>300</v>
      </c>
      <c r="K35" s="56"/>
      <c r="L35" s="58">
        <v>2026</v>
      </c>
      <c r="M35" s="54" t="s">
        <v>64</v>
      </c>
      <c r="N35" s="54" t="s">
        <v>64</v>
      </c>
      <c r="O35" s="54" t="s">
        <v>65</v>
      </c>
      <c r="P35" s="54" t="s">
        <v>65</v>
      </c>
      <c r="Q35" s="59" t="s">
        <v>65</v>
      </c>
      <c r="R35" s="54" t="s">
        <v>255</v>
      </c>
      <c r="S35" s="60" t="s">
        <v>67</v>
      </c>
      <c r="T35" s="54">
        <v>350</v>
      </c>
      <c r="U35" s="54">
        <v>200</v>
      </c>
      <c r="V35" s="54" t="s">
        <v>68</v>
      </c>
      <c r="W35" s="28" t="s">
        <v>69</v>
      </c>
      <c r="X35" s="28">
        <v>18062108070</v>
      </c>
      <c r="Y35" s="54" t="s">
        <v>65</v>
      </c>
      <c r="Z35" s="61" t="s">
        <v>65</v>
      </c>
      <c r="AA35" s="62" t="s">
        <v>65</v>
      </c>
    </row>
    <row r="36" ht="47" customHeight="1" spans="1:27">
      <c r="A36" s="30">
        <v>30</v>
      </c>
      <c r="B36" s="54" t="s">
        <v>326</v>
      </c>
      <c r="C36" s="54" t="s">
        <v>267</v>
      </c>
      <c r="D36" s="54" t="s">
        <v>268</v>
      </c>
      <c r="E36" s="54" t="s">
        <v>268</v>
      </c>
      <c r="F36" s="54" t="s">
        <v>61</v>
      </c>
      <c r="G36" s="54" t="s">
        <v>73</v>
      </c>
      <c r="H36" s="55" t="s">
        <v>327</v>
      </c>
      <c r="I36" s="56">
        <v>15</v>
      </c>
      <c r="J36" s="57">
        <v>15</v>
      </c>
      <c r="K36" s="45"/>
      <c r="L36" s="58">
        <v>2026</v>
      </c>
      <c r="M36" s="54" t="s">
        <v>64</v>
      </c>
      <c r="N36" s="54" t="s">
        <v>64</v>
      </c>
      <c r="O36" s="54" t="s">
        <v>65</v>
      </c>
      <c r="P36" s="54" t="s">
        <v>64</v>
      </c>
      <c r="Q36" s="59" t="s">
        <v>64</v>
      </c>
      <c r="R36" s="37"/>
      <c r="S36" s="30" t="s">
        <v>288</v>
      </c>
      <c r="T36" s="63">
        <v>300</v>
      </c>
      <c r="U36" s="63">
        <v>150</v>
      </c>
      <c r="V36" s="30" t="s">
        <v>68</v>
      </c>
      <c r="W36" s="30" t="s">
        <v>69</v>
      </c>
      <c r="X36" s="30">
        <v>18062108070</v>
      </c>
      <c r="Y36" s="30" t="s">
        <v>65</v>
      </c>
      <c r="Z36" s="64" t="s">
        <v>64</v>
      </c>
      <c r="AA36" s="62" t="s">
        <v>65</v>
      </c>
    </row>
    <row r="37" ht="47" customHeight="1" spans="1:27">
      <c r="A37" s="30">
        <v>31</v>
      </c>
      <c r="B37" s="54" t="s">
        <v>326</v>
      </c>
      <c r="C37" s="54" t="s">
        <v>267</v>
      </c>
      <c r="D37" s="54" t="s">
        <v>268</v>
      </c>
      <c r="E37" s="54" t="s">
        <v>268</v>
      </c>
      <c r="F37" s="54" t="s">
        <v>61</v>
      </c>
      <c r="G37" s="54" t="s">
        <v>76</v>
      </c>
      <c r="H37" s="55" t="s">
        <v>77</v>
      </c>
      <c r="I37" s="56">
        <v>15</v>
      </c>
      <c r="J37" s="57">
        <v>15</v>
      </c>
      <c r="K37" s="45"/>
      <c r="L37" s="58">
        <v>2026</v>
      </c>
      <c r="M37" s="54" t="s">
        <v>64</v>
      </c>
      <c r="N37" s="54" t="s">
        <v>64</v>
      </c>
      <c r="O37" s="54" t="s">
        <v>65</v>
      </c>
      <c r="P37" s="54" t="s">
        <v>64</v>
      </c>
      <c r="Q37" s="59" t="s">
        <v>64</v>
      </c>
      <c r="R37" s="27"/>
      <c r="S37" s="30" t="s">
        <v>288</v>
      </c>
      <c r="T37" s="63">
        <v>300</v>
      </c>
      <c r="U37" s="63">
        <v>150</v>
      </c>
      <c r="V37" s="30" t="s">
        <v>68</v>
      </c>
      <c r="W37" s="30" t="s">
        <v>69</v>
      </c>
      <c r="X37" s="30">
        <v>18062108070</v>
      </c>
      <c r="Y37" s="30" t="s">
        <v>65</v>
      </c>
      <c r="Z37" s="64" t="s">
        <v>64</v>
      </c>
      <c r="AA37" s="62" t="s">
        <v>65</v>
      </c>
    </row>
    <row r="38" ht="47" customHeight="1" spans="1:27">
      <c r="A38" s="65">
        <v>32</v>
      </c>
      <c r="B38" s="66" t="s">
        <v>326</v>
      </c>
      <c r="C38" s="66" t="s">
        <v>267</v>
      </c>
      <c r="D38" s="66" t="s">
        <v>268</v>
      </c>
      <c r="E38" s="66" t="s">
        <v>268</v>
      </c>
      <c r="F38" s="66" t="s">
        <v>61</v>
      </c>
      <c r="G38" s="66" t="s">
        <v>78</v>
      </c>
      <c r="H38" s="67" t="s">
        <v>328</v>
      </c>
      <c r="I38" s="68">
        <v>60</v>
      </c>
      <c r="J38" s="69">
        <v>60</v>
      </c>
      <c r="K38" s="70"/>
      <c r="L38" s="71">
        <v>2026</v>
      </c>
      <c r="M38" s="66" t="s">
        <v>64</v>
      </c>
      <c r="N38" s="66" t="s">
        <v>64</v>
      </c>
      <c r="O38" s="66" t="s">
        <v>65</v>
      </c>
      <c r="P38" s="66" t="s">
        <v>64</v>
      </c>
      <c r="Q38" s="72" t="s">
        <v>64</v>
      </c>
      <c r="R38" s="73"/>
      <c r="S38" s="65" t="s">
        <v>288</v>
      </c>
      <c r="T38" s="74">
        <v>200</v>
      </c>
      <c r="U38" s="74">
        <v>100</v>
      </c>
      <c r="V38" s="65" t="s">
        <v>68</v>
      </c>
      <c r="W38" s="65" t="s">
        <v>69</v>
      </c>
      <c r="X38" s="65">
        <v>18062108070</v>
      </c>
      <c r="Y38" s="65" t="s">
        <v>65</v>
      </c>
      <c r="Z38" s="75" t="s">
        <v>64</v>
      </c>
      <c r="AA38" s="76" t="s">
        <v>65</v>
      </c>
    </row>
    <row r="39" ht="54" customHeight="1" spans="1:27">
      <c r="A39" s="65">
        <v>33</v>
      </c>
      <c r="B39" s="66" t="s">
        <v>326</v>
      </c>
      <c r="C39" s="66" t="s">
        <v>267</v>
      </c>
      <c r="D39" s="66" t="s">
        <v>268</v>
      </c>
      <c r="E39" s="30" t="s">
        <v>105</v>
      </c>
      <c r="F39" s="66" t="s">
        <v>61</v>
      </c>
      <c r="G39" s="66" t="s">
        <v>80</v>
      </c>
      <c r="H39" s="67" t="s">
        <v>329</v>
      </c>
      <c r="I39" s="68">
        <v>20</v>
      </c>
      <c r="J39" s="69">
        <v>20</v>
      </c>
      <c r="K39" s="70"/>
      <c r="L39" s="71">
        <v>2026</v>
      </c>
      <c r="M39" s="66" t="s">
        <v>64</v>
      </c>
      <c r="N39" s="66" t="s">
        <v>64</v>
      </c>
      <c r="O39" s="66" t="s">
        <v>65</v>
      </c>
      <c r="P39" s="66" t="s">
        <v>64</v>
      </c>
      <c r="Q39" s="72" t="s">
        <v>64</v>
      </c>
      <c r="R39" s="70"/>
      <c r="S39" s="30" t="s">
        <v>330</v>
      </c>
      <c r="T39" s="74">
        <v>80</v>
      </c>
      <c r="U39" s="74">
        <v>30</v>
      </c>
      <c r="V39" s="65" t="s">
        <v>68</v>
      </c>
      <c r="W39" s="65" t="s">
        <v>69</v>
      </c>
      <c r="X39" s="65">
        <v>18062108070</v>
      </c>
      <c r="Y39" s="65" t="s">
        <v>65</v>
      </c>
      <c r="Z39" s="75" t="s">
        <v>65</v>
      </c>
      <c r="AA39" s="76" t="s">
        <v>65</v>
      </c>
    </row>
    <row r="40" ht="47" customHeight="1" spans="1:27">
      <c r="A40" s="65">
        <v>34</v>
      </c>
      <c r="B40" s="54" t="s">
        <v>266</v>
      </c>
      <c r="C40" s="54" t="s">
        <v>267</v>
      </c>
      <c r="D40" s="54" t="s">
        <v>268</v>
      </c>
      <c r="E40" s="54" t="s">
        <v>268</v>
      </c>
      <c r="F40" s="54" t="s">
        <v>61</v>
      </c>
      <c r="G40" s="54" t="s">
        <v>84</v>
      </c>
      <c r="H40" s="55" t="s">
        <v>331</v>
      </c>
      <c r="I40" s="56">
        <v>50</v>
      </c>
      <c r="J40" s="56">
        <v>50</v>
      </c>
      <c r="K40" s="45"/>
      <c r="L40" s="56">
        <v>2026</v>
      </c>
      <c r="M40" s="54" t="s">
        <v>64</v>
      </c>
      <c r="N40" s="54" t="s">
        <v>64</v>
      </c>
      <c r="O40" s="54" t="s">
        <v>65</v>
      </c>
      <c r="P40" s="54" t="s">
        <v>64</v>
      </c>
      <c r="Q40" s="54" t="s">
        <v>64</v>
      </c>
      <c r="R40" s="27"/>
      <c r="S40" s="30" t="s">
        <v>288</v>
      </c>
      <c r="T40" s="63">
        <v>200</v>
      </c>
      <c r="U40" s="63">
        <v>150</v>
      </c>
      <c r="V40" s="30" t="s">
        <v>68</v>
      </c>
      <c r="W40" s="30" t="s">
        <v>69</v>
      </c>
      <c r="X40" s="30">
        <v>18062108070</v>
      </c>
      <c r="Y40" s="30" t="s">
        <v>65</v>
      </c>
      <c r="Z40" s="30" t="s">
        <v>64</v>
      </c>
      <c r="AA40" s="62" t="s">
        <v>65</v>
      </c>
    </row>
  </sheetData>
  <autoFilter xmlns:etc="http://www.wps.cn/officeDocument/2017/etCustomData" ref="A4:AA40" etc:filterBottomFollowUsedRange="0">
    <extLst/>
  </autoFilter>
  <mergeCells count="28">
    <mergeCell ref="A1:B1"/>
    <mergeCell ref="A2:Z2"/>
    <mergeCell ref="X3:Z3"/>
    <mergeCell ref="F4:G4"/>
    <mergeCell ref="J4:K4"/>
    <mergeCell ref="M4:N4"/>
    <mergeCell ref="A6:H6"/>
    <mergeCell ref="A4:A5"/>
    <mergeCell ref="B4:B5"/>
    <mergeCell ref="C4:C5"/>
    <mergeCell ref="D4:D5"/>
    <mergeCell ref="E4:E5"/>
    <mergeCell ref="H4:H5"/>
    <mergeCell ref="I4:I5"/>
    <mergeCell ref="L4:L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printOptions horizontalCentered="1"/>
  <pageMargins left="0.451388888888889" right="0.451388888888889" top="0.354166666666667" bottom="0.393055555555556" header="0.15625" footer="0.196527777777778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王鑫</cp:lastModifiedBy>
  <dcterms:created xsi:type="dcterms:W3CDTF">2023-06-08T01:37:00Z</dcterms:created>
  <dcterms:modified xsi:type="dcterms:W3CDTF">2026-06-16T02:25:20Z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4A9AB7DE72754F4CA92A7AE577340DCA_13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