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市补第三批" sheetId="1" r:id="rId1"/>
  </sheets>
  <definedNames>
    <definedName name="_xlnm._FilterDatabase" localSheetId="0" hidden="1">市补第三批!$A$2:$O$45</definedName>
    <definedName name="_xlnm.Print_Titles" localSheetId="0">市补第三批!$1:$2</definedName>
  </definedNames>
  <calcPr calcId="145621"/>
</workbook>
</file>

<file path=xl/calcChain.xml><?xml version="1.0" encoding="utf-8"?>
<calcChain xmlns="http://schemas.openxmlformats.org/spreadsheetml/2006/main">
  <c r="O57" i="1" l="1"/>
  <c r="H57" i="1"/>
</calcChain>
</file>

<file path=xl/sharedStrings.xml><?xml version="1.0" encoding="utf-8"?>
<sst xmlns="http://schemas.openxmlformats.org/spreadsheetml/2006/main" count="577" uniqueCount="386">
  <si>
    <t>黄陂区2022年第四批享受市级农机购置补贴的购机者信息公示表</t>
  </si>
  <si>
    <t>序号</t>
  </si>
  <si>
    <t>街乡</t>
  </si>
  <si>
    <t>地址
（村、组）</t>
  </si>
  <si>
    <t>购机者
姓名</t>
  </si>
  <si>
    <t>机具
品目</t>
  </si>
  <si>
    <t>生产厂家</t>
  </si>
  <si>
    <t>购买
机型</t>
  </si>
  <si>
    <t>购买数量（台）</t>
  </si>
  <si>
    <t>供货
经销商</t>
  </si>
  <si>
    <t>发票号</t>
  </si>
  <si>
    <t>出厂编号</t>
  </si>
  <si>
    <t>发动机号</t>
  </si>
  <si>
    <t>单台销售
价格（元）</t>
  </si>
  <si>
    <t>市单台补贴额（元）</t>
  </si>
  <si>
    <t>市总补贴额（元）</t>
  </si>
  <si>
    <t>1</t>
  </si>
  <si>
    <t>姚家集街</t>
  </si>
  <si>
    <t>河畈村</t>
  </si>
  <si>
    <t>武汉市博兰养殖专业合作社</t>
  </si>
  <si>
    <t>清粪机</t>
  </si>
  <si>
    <t>武汉市惠农得胜机械设备制造有限公司</t>
  </si>
  <si>
    <t>9LDS-60</t>
  </si>
  <si>
    <r>
      <rPr>
        <sz val="10"/>
        <color theme="1"/>
        <rFont val="Arial"/>
        <family val="2"/>
      </rPr>
      <t>09036589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09036590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09036591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09036592</t>
    </r>
  </si>
  <si>
    <r>
      <rPr>
        <sz val="10"/>
        <color theme="1"/>
        <rFont val="Arial"/>
        <family val="2"/>
      </rPr>
      <t>DS30118</t>
    </r>
    <r>
      <rPr>
        <sz val="10"/>
        <color theme="1"/>
        <rFont val="宋体"/>
        <family val="3"/>
        <charset val="134"/>
      </rPr>
      <t>至</t>
    </r>
    <r>
      <rPr>
        <sz val="10"/>
        <color theme="1"/>
        <rFont val="Arial"/>
        <family val="2"/>
      </rPr>
      <t>DS30133</t>
    </r>
  </si>
  <si>
    <t>2</t>
  </si>
  <si>
    <t>罗汉寺街</t>
  </si>
  <si>
    <t>张杨村</t>
  </si>
  <si>
    <t>李正朝</t>
  </si>
  <si>
    <t>秸秆粉碎还田机</t>
  </si>
  <si>
    <t>马斯奇奥（青岛）农机制造有限公司</t>
  </si>
  <si>
    <t>VIRAT PRO 230</t>
  </si>
  <si>
    <t>湖北世纪君安农业机械有限公司</t>
  </si>
  <si>
    <t>12429298</t>
  </si>
  <si>
    <t>3</t>
  </si>
  <si>
    <t>前川街</t>
  </si>
  <si>
    <t>李三村</t>
  </si>
  <si>
    <t>胡乾祥</t>
  </si>
  <si>
    <t>谷物联合收割机</t>
  </si>
  <si>
    <t>久保田农业机械（苏州）有限公司</t>
  </si>
  <si>
    <t>4LZ-5D8</t>
  </si>
  <si>
    <t>湖北农机有限公司</t>
  </si>
  <si>
    <t>01684838</t>
  </si>
  <si>
    <t>HB001284</t>
  </si>
  <si>
    <t>CNN0293</t>
  </si>
  <si>
    <t>4</t>
  </si>
  <si>
    <t>凤台里</t>
  </si>
  <si>
    <t>武汉市聚农农机专业合作社</t>
  </si>
  <si>
    <t>谷物（粮食）干燥机</t>
  </si>
  <si>
    <t>安徽辰宇机械科技有限公司</t>
  </si>
  <si>
    <t>5HCY-21</t>
  </si>
  <si>
    <t>02978299</t>
  </si>
  <si>
    <r>
      <rPr>
        <sz val="10"/>
        <color theme="1"/>
        <rFont val="Arial"/>
        <family val="2"/>
      </rPr>
      <t>CY5HCY-2120220100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CY5HCY-2120220098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CY5HCY-2120220099</t>
    </r>
  </si>
  <si>
    <t>5</t>
  </si>
  <si>
    <t>王家河街</t>
  </si>
  <si>
    <t>应咀村</t>
  </si>
  <si>
    <t>武汉市黄陂区应咀农机专业合作社</t>
  </si>
  <si>
    <t>5HX-20A</t>
  </si>
  <si>
    <t>湖北疆安农业机械销售有限公司</t>
  </si>
  <si>
    <r>
      <rPr>
        <sz val="10"/>
        <color theme="1"/>
        <rFont val="Arial"/>
        <family val="2"/>
      </rPr>
      <t>81047670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81047671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81047672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81047673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33627775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33627776</t>
    </r>
  </si>
  <si>
    <r>
      <rPr>
        <sz val="10"/>
        <color theme="1"/>
        <rFont val="Arial"/>
        <family val="2"/>
      </rPr>
      <t>JX20A587H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JX20A588H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JX20A589H</t>
    </r>
  </si>
  <si>
    <t>6</t>
  </si>
  <si>
    <t>祁家湾街</t>
  </si>
  <si>
    <t>红旗村</t>
  </si>
  <si>
    <t>李汉军</t>
  </si>
  <si>
    <t>4LZ-6C8</t>
  </si>
  <si>
    <t>01684870</t>
  </si>
  <si>
    <t>HC003037</t>
  </si>
  <si>
    <t>CNQ0660</t>
  </si>
  <si>
    <t>7</t>
  </si>
  <si>
    <t>植保无人驾驶航空器</t>
  </si>
  <si>
    <t>深圳市大疆创新科技有限公司</t>
  </si>
  <si>
    <t>3WWDZ-30A</t>
  </si>
  <si>
    <t>32301399</t>
  </si>
  <si>
    <t>DJI3WWDZ-30A0BCA5</t>
  </si>
  <si>
    <t>8</t>
  </si>
  <si>
    <t>帽子村</t>
  </si>
  <si>
    <t>潘华祥</t>
  </si>
  <si>
    <t>01684824</t>
  </si>
  <si>
    <t>HB001134</t>
  </si>
  <si>
    <t>CNG0265</t>
  </si>
  <si>
    <t>9</t>
  </si>
  <si>
    <t>六指街</t>
  </si>
  <si>
    <t>许桥村</t>
  </si>
  <si>
    <t>梁光星</t>
  </si>
  <si>
    <t>碾米机</t>
  </si>
  <si>
    <t>天门仙粮机械有限公司</t>
  </si>
  <si>
    <t>MLNJ15/13III</t>
  </si>
  <si>
    <t>武汉市昶虓实业有限公司</t>
  </si>
  <si>
    <t>65953657</t>
  </si>
  <si>
    <t>21085528</t>
  </si>
  <si>
    <t>10</t>
  </si>
  <si>
    <t>涂店村</t>
  </si>
  <si>
    <t>黄保同</t>
  </si>
  <si>
    <t>山东大华机械有限公司</t>
  </si>
  <si>
    <t>1JH-150</t>
  </si>
  <si>
    <t>湖北鑫农坤贸易有限公司</t>
  </si>
  <si>
    <t>10639927</t>
  </si>
  <si>
    <t>19JH00584</t>
  </si>
  <si>
    <t>11</t>
  </si>
  <si>
    <t>青云村</t>
  </si>
  <si>
    <t>武汉云之恒种养殖专业合作社</t>
  </si>
  <si>
    <t>辅助驾驶（系统）设备</t>
  </si>
  <si>
    <t>丰疆智能科技研究院（常州）有限公司</t>
  </si>
  <si>
    <t>FJNBD-2.5GD</t>
  </si>
  <si>
    <t>湖北金东农和农业装备科技有限公司</t>
  </si>
  <si>
    <t>78238678</t>
  </si>
  <si>
    <t>FJZNCZFJNBD-2.5GD139183</t>
  </si>
  <si>
    <t>12</t>
  </si>
  <si>
    <t>李家集街</t>
  </si>
  <si>
    <t>仰山庙村</t>
  </si>
  <si>
    <t>武汉市黄陂区荣达种养殖专业合作社</t>
  </si>
  <si>
    <t>81047663</t>
  </si>
  <si>
    <t>DJI3WWDZ-30A0BC48</t>
  </si>
  <si>
    <t>13</t>
  </si>
  <si>
    <t>横店街</t>
  </si>
  <si>
    <t>同合村</t>
  </si>
  <si>
    <t>谌卫国</t>
  </si>
  <si>
    <t>01684826</t>
  </si>
  <si>
    <t>HB001236</t>
  </si>
  <si>
    <t>CNL0673</t>
  </si>
  <si>
    <t>14</t>
  </si>
  <si>
    <t>轮式拖拉机</t>
  </si>
  <si>
    <t>东风井关农业机械有限公司</t>
  </si>
  <si>
    <t>T1054-PWCY</t>
  </si>
  <si>
    <r>
      <rPr>
        <sz val="10"/>
        <color theme="1"/>
        <rFont val="Arial"/>
        <family val="2"/>
      </rPr>
      <t>80664128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80664129</t>
    </r>
  </si>
  <si>
    <t>DJXT1054-PWCYMD000269</t>
  </si>
  <si>
    <t>NM83424R027527G</t>
  </si>
  <si>
    <t>15</t>
  </si>
  <si>
    <t>杜塘村</t>
  </si>
  <si>
    <t>武汉市黄陂区助丰农机专业合作社</t>
  </si>
  <si>
    <t>3WWDZ-40A</t>
  </si>
  <si>
    <t>湖北安渝顺信息技术有限公司</t>
  </si>
  <si>
    <t>32301382</t>
  </si>
  <si>
    <t>DJI3WWDZ-40A08CC3</t>
  </si>
  <si>
    <t>16</t>
  </si>
  <si>
    <t>蔡家榨街</t>
  </si>
  <si>
    <t>大树湾村</t>
  </si>
  <si>
    <t>武汉市黄陂区攀飞种植专业合作社</t>
  </si>
  <si>
    <t>81047662</t>
  </si>
  <si>
    <t>DJI3WWDZ-40A0B7E0</t>
  </si>
  <si>
    <t>17</t>
  </si>
  <si>
    <t>栖凤山村</t>
  </si>
  <si>
    <t>武汉市枫霞山种养殖专业合作社</t>
  </si>
  <si>
    <t>37881261</t>
  </si>
  <si>
    <t>DJI3WWDZ-30A0BD4F</t>
  </si>
  <si>
    <t>18</t>
  </si>
  <si>
    <t>甘棠大道</t>
  </si>
  <si>
    <t>武汉港湾永旺农机专业合作社</t>
  </si>
  <si>
    <t>32301388</t>
  </si>
  <si>
    <t>DJI3WWDZ-40A0BBAC</t>
  </si>
  <si>
    <t>19</t>
  </si>
  <si>
    <t>三合乡</t>
  </si>
  <si>
    <t>武汉市黄陂区凤凰诚成农机专业合作社</t>
  </si>
  <si>
    <t>81047660</t>
  </si>
  <si>
    <t>DJI3WWDZ-30A0BBB3</t>
  </si>
  <si>
    <t>20</t>
  </si>
  <si>
    <t>水塔村</t>
  </si>
  <si>
    <t>武汉澳发种养殖农民专业合作社</t>
  </si>
  <si>
    <t>32301390</t>
  </si>
  <si>
    <t>DJI3WWDZ-30A0BBD8</t>
  </si>
  <si>
    <t>21</t>
  </si>
  <si>
    <t>寅田村</t>
  </si>
  <si>
    <t>杨诗祥</t>
  </si>
  <si>
    <t>江苏沃得农业机械股份有限公司</t>
  </si>
  <si>
    <t>4LZ-6.0EL</t>
  </si>
  <si>
    <t>湖北高铭三维农业机械有限公司</t>
  </si>
  <si>
    <t>09050326</t>
  </si>
  <si>
    <t>ZRLLF423161</t>
  </si>
  <si>
    <t>C22802654A</t>
  </si>
  <si>
    <t>22</t>
  </si>
  <si>
    <t>四新村</t>
  </si>
  <si>
    <t>章述刚</t>
  </si>
  <si>
    <t>潍柴雷沃重工股份有限公司(原:雷沃重工股份有限公司)</t>
  </si>
  <si>
    <t>M1204-5XP</t>
  </si>
  <si>
    <t>湖北乡投福沃农业装备有限公司(湖北长投福沃农业装备有限公司)</t>
  </si>
  <si>
    <t>10609043</t>
  </si>
  <si>
    <t>63321M588N3206496</t>
  </si>
  <si>
    <t>A50JTJN09020</t>
  </si>
  <si>
    <t>23</t>
  </si>
  <si>
    <t>楼子田村</t>
  </si>
  <si>
    <t>武汉市绿嘉源种养殖专业合作社</t>
  </si>
  <si>
    <t>81047661</t>
  </si>
  <si>
    <t>DJI3WWDZ-40A0B888[]</t>
  </si>
  <si>
    <t>24</t>
  </si>
  <si>
    <t>木兰乡</t>
  </si>
  <si>
    <t>德兴村</t>
  </si>
  <si>
    <t>武汉创新发展种养殖专业合作社</t>
  </si>
  <si>
    <t>09050329</t>
  </si>
  <si>
    <t>ZRLBCS170452</t>
  </si>
  <si>
    <t>C22701677A</t>
  </si>
  <si>
    <t>25</t>
  </si>
  <si>
    <t>蔡店街</t>
  </si>
  <si>
    <t>丁家大湾</t>
  </si>
  <si>
    <t>武汉市黄陂区蔡店光南家庭农场</t>
  </si>
  <si>
    <t>32301386</t>
  </si>
  <si>
    <t>DJI3WWDZ-30A0156F[]</t>
  </si>
  <si>
    <t>26</t>
  </si>
  <si>
    <t>下肖家岗</t>
  </si>
  <si>
    <t>肖建军</t>
  </si>
  <si>
    <t>久保田农业机械(苏州)有限公司</t>
  </si>
  <si>
    <t>湖北顺业农机有限公司</t>
  </si>
  <si>
    <t>01684856</t>
  </si>
  <si>
    <t>HB001209</t>
  </si>
  <si>
    <t>CNL0694</t>
  </si>
  <si>
    <t>27</t>
  </si>
  <si>
    <t>夏店村</t>
  </si>
  <si>
    <t>武汉添运琦水稻种植专业合作社</t>
  </si>
  <si>
    <r>
      <rPr>
        <sz val="10"/>
        <color theme="1"/>
        <rFont val="Arial"/>
        <family val="2"/>
      </rPr>
      <t>33627777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33627778</t>
    </r>
  </si>
  <si>
    <t>CY5HCY-2120220122[无]</t>
  </si>
  <si>
    <t>28</t>
  </si>
  <si>
    <t>令牌店村</t>
  </si>
  <si>
    <t>方国红</t>
  </si>
  <si>
    <t>4LZ-7G1</t>
  </si>
  <si>
    <t>10609109</t>
  </si>
  <si>
    <t>63321RG76N3307750</t>
  </si>
  <si>
    <t>DKBMS6N09004</t>
  </si>
  <si>
    <t>29</t>
  </si>
  <si>
    <t>玉枝店村</t>
  </si>
  <si>
    <t>武汉市黄陂区王家河街利梓农机专业合作社</t>
  </si>
  <si>
    <t>86451521</t>
  </si>
  <si>
    <r>
      <rPr>
        <sz val="10"/>
        <color theme="1"/>
        <rFont val="Arial"/>
        <family val="2"/>
      </rPr>
      <t>DJI3WWDZ-30A03F16[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Arial"/>
        <family val="2"/>
      </rPr>
      <t>]</t>
    </r>
  </si>
  <si>
    <t>30</t>
  </si>
  <si>
    <t>泡桐店村</t>
  </si>
  <si>
    <t>夏文静</t>
  </si>
  <si>
    <t>河北通田机械有限公司</t>
  </si>
  <si>
    <t>1JHY-180</t>
  </si>
  <si>
    <t>湖北悦沃丰农业机械有限公司</t>
  </si>
  <si>
    <t>28982873</t>
  </si>
  <si>
    <t>22N2094[无]</t>
  </si>
  <si>
    <t>31</t>
  </si>
  <si>
    <t>陡山村</t>
  </si>
  <si>
    <t>方运运</t>
  </si>
  <si>
    <t>开沟机</t>
  </si>
  <si>
    <t>连云港市东堡旋耕机械有限公司</t>
  </si>
  <si>
    <t>1KS-35</t>
  </si>
  <si>
    <t>37665661</t>
  </si>
  <si>
    <t>DBK22091046[],DBK22091043[]</t>
  </si>
  <si>
    <t>32</t>
  </si>
  <si>
    <t>周仁湾村</t>
  </si>
  <si>
    <t>江细平</t>
  </si>
  <si>
    <t>4LZ-7G1A</t>
  </si>
  <si>
    <t>10609204</t>
  </si>
  <si>
    <t>63321RG76N3313709</t>
  </si>
  <si>
    <t>Q220761662V</t>
  </si>
  <si>
    <t>33</t>
  </si>
  <si>
    <t>武汉市黄陂区兄弟共营种植专业合作社</t>
  </si>
  <si>
    <t>32301385</t>
  </si>
  <si>
    <t>DJI3WWDZ-30A0BBC6[]</t>
  </si>
  <si>
    <t>34</t>
  </si>
  <si>
    <t>永福寺村</t>
  </si>
  <si>
    <t>夏建村</t>
  </si>
  <si>
    <t>安徽得田农业机械装备有限公司</t>
  </si>
  <si>
    <t>武汉市永联农机服务专业合作社</t>
  </si>
  <si>
    <t>76625528</t>
  </si>
  <si>
    <t>HF220012[无]</t>
  </si>
  <si>
    <t>35</t>
  </si>
  <si>
    <t>桥头边村</t>
  </si>
  <si>
    <t>刘绪珊</t>
  </si>
  <si>
    <t>37665653</t>
  </si>
  <si>
    <t>DBK22091020[]</t>
  </si>
  <si>
    <t>36</t>
  </si>
  <si>
    <t>会龙山村</t>
  </si>
  <si>
    <t>武汉市黄陂区吉方惠民农机专业合作社</t>
  </si>
  <si>
    <t>安徽金锡机械科技有限公司</t>
  </si>
  <si>
    <r>
      <rPr>
        <sz val="10"/>
        <color theme="1"/>
        <rFont val="Arial"/>
        <family val="2"/>
      </rPr>
      <t>33627779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33627780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33627781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33627782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33627783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Arial"/>
        <family val="2"/>
      </rPr>
      <t>33627784</t>
    </r>
  </si>
  <si>
    <t>JX20A592H[],JX20A593H[],JX20A594H[]</t>
  </si>
  <si>
    <t>37</t>
  </si>
  <si>
    <t>东进街</t>
  </si>
  <si>
    <t>刘孝军</t>
  </si>
  <si>
    <t>01684851</t>
  </si>
  <si>
    <t>HB001308</t>
  </si>
  <si>
    <t>CNN1030</t>
  </si>
  <si>
    <t>38</t>
  </si>
  <si>
    <t>西新村</t>
  </si>
  <si>
    <t>刘三红</t>
  </si>
  <si>
    <t>01684862</t>
  </si>
  <si>
    <t>HC003006</t>
  </si>
  <si>
    <t>CNN0756</t>
  </si>
  <si>
    <t>39</t>
  </si>
  <si>
    <t>大屋畈村</t>
  </si>
  <si>
    <t>张凤</t>
  </si>
  <si>
    <t>01684852</t>
  </si>
  <si>
    <t>HC002919</t>
  </si>
  <si>
    <t>CNN1836</t>
  </si>
  <si>
    <t>40</t>
  </si>
  <si>
    <t>郑田村</t>
  </si>
  <si>
    <t>李吉祥</t>
  </si>
  <si>
    <t>1JH-165</t>
  </si>
  <si>
    <t>12052847</t>
  </si>
  <si>
    <t>DH21JH00672[无]</t>
  </si>
  <si>
    <t>41</t>
  </si>
  <si>
    <t>白屋湾</t>
  </si>
  <si>
    <t>刘建红</t>
  </si>
  <si>
    <t>12052845</t>
  </si>
  <si>
    <t>DH21JH00671[无]</t>
  </si>
  <si>
    <t>42</t>
  </si>
  <si>
    <t>金咀村</t>
  </si>
  <si>
    <t>邓双怀</t>
  </si>
  <si>
    <t>1JH-180</t>
  </si>
  <si>
    <t>12052849</t>
  </si>
  <si>
    <t>DH21JH00699[无]</t>
  </si>
  <si>
    <t>43</t>
  </si>
  <si>
    <t>四勿岗村</t>
  </si>
  <si>
    <t>武汉鑫咏成功种养殖专业合作社</t>
  </si>
  <si>
    <t>洋马农机(中国)有限公司</t>
  </si>
  <si>
    <t>4LZ-6.0A</t>
  </si>
  <si>
    <t>10639958</t>
  </si>
  <si>
    <t>CAGA003227</t>
  </si>
  <si>
    <t>Z55840</t>
  </si>
  <si>
    <t>44</t>
  </si>
  <si>
    <t>成伟弟</t>
  </si>
  <si>
    <t>81876002</t>
  </si>
  <si>
    <t>HF220320[]</t>
  </si>
  <si>
    <t>45</t>
  </si>
  <si>
    <t>太阳寺村</t>
  </si>
  <si>
    <t>李世恩</t>
  </si>
  <si>
    <t>12052846</t>
  </si>
  <si>
    <t>DH21JH00673[无]</t>
  </si>
  <si>
    <t>46</t>
  </si>
  <si>
    <t>大兴村</t>
  </si>
  <si>
    <t>刘玉兰</t>
  </si>
  <si>
    <t>丰疆智能科技研究院(常州)有限公司</t>
  </si>
  <si>
    <t>30258328</t>
  </si>
  <si>
    <t>FJZNCZFJNBD-2.5GD134669[无]</t>
  </si>
  <si>
    <t>47</t>
  </si>
  <si>
    <t>水口村</t>
  </si>
  <si>
    <t>冯三华</t>
  </si>
  <si>
    <t>石家庄沃田机械制造有限公司</t>
  </si>
  <si>
    <t>1JQ-130</t>
  </si>
  <si>
    <t>37665637</t>
  </si>
  <si>
    <t>2213055</t>
  </si>
  <si>
    <t>48</t>
  </si>
  <si>
    <t>百兴街</t>
  </si>
  <si>
    <t>魏秀萍</t>
  </si>
  <si>
    <t>37665663</t>
  </si>
  <si>
    <t>DBK22091019[]</t>
  </si>
  <si>
    <t>49</t>
  </si>
  <si>
    <t>民和巷</t>
  </si>
  <si>
    <t>王大桥</t>
  </si>
  <si>
    <t>微型耕耘机</t>
  </si>
  <si>
    <t>武汉科莱德农业机械有限公司</t>
  </si>
  <si>
    <t>1WG6.3-110</t>
  </si>
  <si>
    <t>武汉市黄陂区鑫四季五丰农林机电经营部</t>
  </si>
  <si>
    <t>78231991</t>
  </si>
  <si>
    <t>KLD22031620</t>
  </si>
  <si>
    <t>K32107000259</t>
  </si>
  <si>
    <t>50</t>
  </si>
  <si>
    <t>群建村</t>
  </si>
  <si>
    <t>邹介兴</t>
  </si>
  <si>
    <t>河南巨隆科技有限公司(原:河南沃正实业有限公司)</t>
  </si>
  <si>
    <t>1JH-165A</t>
  </si>
  <si>
    <t>湖北乡投福沃农业装备有限公司</t>
  </si>
  <si>
    <t>12658440</t>
  </si>
  <si>
    <r>
      <rPr>
        <sz val="10"/>
        <color theme="1"/>
        <rFont val="Arial"/>
        <family val="2"/>
      </rPr>
      <t>HF21524247[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Arial"/>
        <family val="2"/>
      </rPr>
      <t>]</t>
    </r>
  </si>
  <si>
    <t>51</t>
  </si>
  <si>
    <t>伏南村</t>
  </si>
  <si>
    <t>陈汉涛</t>
  </si>
  <si>
    <t>武汉好佳园机械制造有限公司</t>
  </si>
  <si>
    <t>1WG5.3-105</t>
  </si>
  <si>
    <t>武汉市夏氏福兴农机有限公司</t>
  </si>
  <si>
    <t>80579935</t>
  </si>
  <si>
    <t>HJY221063</t>
  </si>
  <si>
    <t>JK220506608</t>
  </si>
  <si>
    <t>52</t>
  </si>
  <si>
    <t>缺家田</t>
  </si>
  <si>
    <t>李友祥</t>
  </si>
  <si>
    <t>1WGQ4.0-100</t>
  </si>
  <si>
    <t>78231992</t>
  </si>
  <si>
    <t>KLDQ22050054</t>
  </si>
  <si>
    <t>220501304</t>
  </si>
  <si>
    <t>53</t>
  </si>
  <si>
    <t>梧桐二里</t>
  </si>
  <si>
    <t>李光斌</t>
  </si>
  <si>
    <t>78231997</t>
  </si>
  <si>
    <t>KLDQ22050053</t>
  </si>
  <si>
    <t>220501329</t>
  </si>
  <si>
    <t>54</t>
  </si>
  <si>
    <t>青凤村</t>
  </si>
  <si>
    <t>李议其</t>
  </si>
  <si>
    <t>湖北思普瑞机械有限公司</t>
  </si>
  <si>
    <t>1WG6.3</t>
  </si>
  <si>
    <t>78231996</t>
  </si>
  <si>
    <t>SPRW6220250</t>
  </si>
  <si>
    <t>K32203000302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</si>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</sst>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</font>
    <font>
      <sz val="22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pane ySplit="2" topLeftCell="A3" activePane="bottomLeft" state="frozen"/>
      <selection pane="bottomLeft" activeCell="R6" sqref="R6"/>
    </sheetView>
  </sheetViews>
  <sheetFormatPr defaultColWidth="9" defaultRowHeight="13.5"/>
  <cols>
    <col min="1" max="1" width="4.625" customWidth="1"/>
    <col min="2" max="2" width="8.125" customWidth="1"/>
    <col min="3" max="3" width="6.625" customWidth="1"/>
    <col min="4" max="4" width="13" style="2" customWidth="1"/>
    <col min="5" max="5" width="9.625" customWidth="1"/>
    <col min="6" max="6" width="13.125" customWidth="1"/>
    <col min="7" max="7" width="9" customWidth="1"/>
    <col min="8" max="8" width="5.875" customWidth="1"/>
    <col min="9" max="9" width="14" customWidth="1"/>
    <col min="10" max="10" width="10" customWidth="1"/>
    <col min="11" max="11" width="9.375" customWidth="1"/>
    <col min="12" max="12" width="6.5" customWidth="1"/>
    <col min="13" max="13" width="9.25" customWidth="1"/>
    <col min="14" max="14" width="10.125" style="3" customWidth="1"/>
    <col min="15" max="15" width="9.75" style="4" customWidth="1"/>
  </cols>
  <sheetData>
    <row r="1" spans="1:15" ht="53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30"/>
    </row>
    <row r="2" spans="1:15" ht="5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6" t="s">
        <v>14</v>
      </c>
      <c r="O2" s="17" t="s">
        <v>15</v>
      </c>
    </row>
    <row r="3" spans="1:15" s="1" customFormat="1" ht="33.75" customHeight="1">
      <c r="A3" s="6" t="s">
        <v>16</v>
      </c>
      <c r="B3" s="7" t="s">
        <v>17</v>
      </c>
      <c r="C3" s="8" t="s">
        <v>18</v>
      </c>
      <c r="D3" s="7" t="s">
        <v>19</v>
      </c>
      <c r="E3" s="7" t="s">
        <v>20</v>
      </c>
      <c r="F3" s="9" t="s">
        <v>21</v>
      </c>
      <c r="G3" s="10" t="s">
        <v>22</v>
      </c>
      <c r="H3" s="11">
        <v>16</v>
      </c>
      <c r="I3" s="9" t="s">
        <v>21</v>
      </c>
      <c r="J3" s="18" t="s">
        <v>23</v>
      </c>
      <c r="K3" s="18" t="s">
        <v>24</v>
      </c>
      <c r="L3" s="18"/>
      <c r="M3" s="19">
        <v>12000</v>
      </c>
      <c r="N3" s="20">
        <v>3600</v>
      </c>
      <c r="O3" s="20">
        <v>57600</v>
      </c>
    </row>
    <row r="4" spans="1:15" s="1" customFormat="1" ht="33.75" customHeight="1">
      <c r="A4" s="12" t="s">
        <v>25</v>
      </c>
      <c r="B4" s="7" t="s">
        <v>26</v>
      </c>
      <c r="C4" s="8" t="s">
        <v>27</v>
      </c>
      <c r="D4" s="7" t="s">
        <v>28</v>
      </c>
      <c r="E4" s="7" t="s">
        <v>29</v>
      </c>
      <c r="F4" s="9" t="s">
        <v>30</v>
      </c>
      <c r="G4" s="10" t="s">
        <v>31</v>
      </c>
      <c r="H4" s="11">
        <v>1</v>
      </c>
      <c r="I4" s="8" t="s">
        <v>32</v>
      </c>
      <c r="J4" s="18" t="s">
        <v>33</v>
      </c>
      <c r="K4" s="18" t="s">
        <v>31</v>
      </c>
      <c r="L4" s="18"/>
      <c r="M4" s="19">
        <v>18000</v>
      </c>
      <c r="N4" s="20">
        <v>9000</v>
      </c>
      <c r="O4" s="20">
        <v>9000</v>
      </c>
    </row>
    <row r="5" spans="1:15" s="1" customFormat="1" ht="33.75" customHeight="1">
      <c r="A5" s="6" t="s">
        <v>34</v>
      </c>
      <c r="B5" s="7" t="s">
        <v>35</v>
      </c>
      <c r="C5" s="8" t="s">
        <v>36</v>
      </c>
      <c r="D5" s="13" t="s">
        <v>37</v>
      </c>
      <c r="E5" s="7" t="s">
        <v>38</v>
      </c>
      <c r="F5" s="9" t="s">
        <v>39</v>
      </c>
      <c r="G5" s="10" t="s">
        <v>40</v>
      </c>
      <c r="H5" s="11">
        <v>1</v>
      </c>
      <c r="I5" s="8" t="s">
        <v>41</v>
      </c>
      <c r="J5" s="18" t="s">
        <v>42</v>
      </c>
      <c r="K5" s="18" t="s">
        <v>43</v>
      </c>
      <c r="L5" s="18" t="s">
        <v>44</v>
      </c>
      <c r="M5" s="19">
        <v>182000</v>
      </c>
      <c r="N5" s="20">
        <v>29000</v>
      </c>
      <c r="O5" s="20">
        <v>29000</v>
      </c>
    </row>
    <row r="6" spans="1:15" s="1" customFormat="1" ht="33.75" customHeight="1">
      <c r="A6" s="12" t="s">
        <v>45</v>
      </c>
      <c r="B6" s="7" t="s">
        <v>35</v>
      </c>
      <c r="C6" s="8" t="s">
        <v>46</v>
      </c>
      <c r="D6" s="13" t="s">
        <v>47</v>
      </c>
      <c r="E6" s="7" t="s">
        <v>48</v>
      </c>
      <c r="F6" s="9" t="s">
        <v>49</v>
      </c>
      <c r="G6" s="10" t="s">
        <v>50</v>
      </c>
      <c r="H6" s="11">
        <v>3</v>
      </c>
      <c r="I6" s="9" t="s">
        <v>49</v>
      </c>
      <c r="J6" s="18" t="s">
        <v>51</v>
      </c>
      <c r="K6" s="18" t="s">
        <v>52</v>
      </c>
      <c r="L6" s="18"/>
      <c r="M6" s="19">
        <v>122000</v>
      </c>
      <c r="N6" s="20">
        <v>29000</v>
      </c>
      <c r="O6" s="20">
        <v>87000</v>
      </c>
    </row>
    <row r="7" spans="1:15" s="1" customFormat="1" ht="33.75" customHeight="1">
      <c r="A7" s="6" t="s">
        <v>53</v>
      </c>
      <c r="B7" s="7" t="s">
        <v>54</v>
      </c>
      <c r="C7" s="8" t="s">
        <v>55</v>
      </c>
      <c r="D7" s="13" t="s">
        <v>56</v>
      </c>
      <c r="E7" s="7" t="s">
        <v>48</v>
      </c>
      <c r="F7" s="9" t="s">
        <v>49</v>
      </c>
      <c r="G7" s="10" t="s">
        <v>57</v>
      </c>
      <c r="H7" s="11">
        <v>3</v>
      </c>
      <c r="I7" s="8" t="s">
        <v>58</v>
      </c>
      <c r="J7" s="18" t="s">
        <v>59</v>
      </c>
      <c r="K7" s="18" t="s">
        <v>60</v>
      </c>
      <c r="L7" s="18"/>
      <c r="M7" s="19">
        <v>117200</v>
      </c>
      <c r="N7" s="20">
        <v>29000</v>
      </c>
      <c r="O7" s="20">
        <v>87000</v>
      </c>
    </row>
    <row r="8" spans="1:15" s="1" customFormat="1" ht="33.75" customHeight="1">
      <c r="A8" s="12" t="s">
        <v>61</v>
      </c>
      <c r="B8" s="7" t="s">
        <v>62</v>
      </c>
      <c r="C8" s="8" t="s">
        <v>63</v>
      </c>
      <c r="D8" s="13" t="s">
        <v>64</v>
      </c>
      <c r="E8" s="7" t="s">
        <v>38</v>
      </c>
      <c r="F8" s="9" t="s">
        <v>39</v>
      </c>
      <c r="G8" s="10" t="s">
        <v>65</v>
      </c>
      <c r="H8" s="11">
        <v>1</v>
      </c>
      <c r="I8" s="8" t="s">
        <v>41</v>
      </c>
      <c r="J8" s="18" t="s">
        <v>66</v>
      </c>
      <c r="K8" s="18" t="s">
        <v>67</v>
      </c>
      <c r="L8" s="18" t="s">
        <v>68</v>
      </c>
      <c r="M8" s="19">
        <v>199000</v>
      </c>
      <c r="N8" s="20">
        <v>29000</v>
      </c>
      <c r="O8" s="20">
        <v>29000</v>
      </c>
    </row>
    <row r="9" spans="1:15" s="1" customFormat="1" ht="33.75" customHeight="1">
      <c r="A9" s="6" t="s">
        <v>69</v>
      </c>
      <c r="B9" s="7" t="s">
        <v>54</v>
      </c>
      <c r="C9" s="8" t="s">
        <v>55</v>
      </c>
      <c r="D9" s="13" t="s">
        <v>56</v>
      </c>
      <c r="E9" s="7" t="s">
        <v>70</v>
      </c>
      <c r="F9" s="9" t="s">
        <v>71</v>
      </c>
      <c r="G9" s="10" t="s">
        <v>72</v>
      </c>
      <c r="H9" s="11">
        <v>1</v>
      </c>
      <c r="I9" s="8" t="s">
        <v>58</v>
      </c>
      <c r="J9" s="18" t="s">
        <v>73</v>
      </c>
      <c r="K9" s="18" t="s">
        <v>74</v>
      </c>
      <c r="L9" s="18"/>
      <c r="M9" s="19">
        <v>53000</v>
      </c>
      <c r="N9" s="20">
        <v>12000</v>
      </c>
      <c r="O9" s="20">
        <v>12000</v>
      </c>
    </row>
    <row r="10" spans="1:15" s="1" customFormat="1" ht="33.75" customHeight="1">
      <c r="A10" s="12" t="s">
        <v>75</v>
      </c>
      <c r="B10" s="7" t="s">
        <v>17</v>
      </c>
      <c r="C10" s="8" t="s">
        <v>76</v>
      </c>
      <c r="D10" s="13" t="s">
        <v>77</v>
      </c>
      <c r="E10" s="7" t="s">
        <v>38</v>
      </c>
      <c r="F10" s="9" t="s">
        <v>39</v>
      </c>
      <c r="G10" s="10" t="s">
        <v>40</v>
      </c>
      <c r="H10" s="11">
        <v>1</v>
      </c>
      <c r="I10" s="8" t="s">
        <v>41</v>
      </c>
      <c r="J10" s="18" t="s">
        <v>78</v>
      </c>
      <c r="K10" s="18" t="s">
        <v>79</v>
      </c>
      <c r="L10" s="18" t="s">
        <v>80</v>
      </c>
      <c r="M10" s="19">
        <v>182000</v>
      </c>
      <c r="N10" s="20">
        <v>29000</v>
      </c>
      <c r="O10" s="20">
        <v>29000</v>
      </c>
    </row>
    <row r="11" spans="1:15" s="1" customFormat="1" ht="33.75" customHeight="1">
      <c r="A11" s="6" t="s">
        <v>81</v>
      </c>
      <c r="B11" s="7" t="s">
        <v>82</v>
      </c>
      <c r="C11" s="8" t="s">
        <v>83</v>
      </c>
      <c r="D11" s="13" t="s">
        <v>84</v>
      </c>
      <c r="E11" s="7" t="s">
        <v>85</v>
      </c>
      <c r="F11" s="9" t="s">
        <v>86</v>
      </c>
      <c r="G11" s="10" t="s">
        <v>87</v>
      </c>
      <c r="H11" s="11">
        <v>1</v>
      </c>
      <c r="I11" s="8" t="s">
        <v>88</v>
      </c>
      <c r="J11" s="18" t="s">
        <v>89</v>
      </c>
      <c r="K11" s="18" t="s">
        <v>90</v>
      </c>
      <c r="L11" s="18"/>
      <c r="M11" s="19">
        <v>34000</v>
      </c>
      <c r="N11" s="20">
        <v>6000</v>
      </c>
      <c r="O11" s="20">
        <v>6000</v>
      </c>
    </row>
    <row r="12" spans="1:15" s="1" customFormat="1" ht="33.75" customHeight="1">
      <c r="A12" s="12" t="s">
        <v>91</v>
      </c>
      <c r="B12" s="7" t="s">
        <v>35</v>
      </c>
      <c r="C12" s="8" t="s">
        <v>92</v>
      </c>
      <c r="D12" s="13" t="s">
        <v>93</v>
      </c>
      <c r="E12" s="7" t="s">
        <v>29</v>
      </c>
      <c r="F12" s="9" t="s">
        <v>94</v>
      </c>
      <c r="G12" s="10" t="s">
        <v>95</v>
      </c>
      <c r="H12" s="11">
        <v>1</v>
      </c>
      <c r="I12" s="8" t="s">
        <v>96</v>
      </c>
      <c r="J12" s="18" t="s">
        <v>97</v>
      </c>
      <c r="K12" s="18" t="s">
        <v>98</v>
      </c>
      <c r="L12" s="18"/>
      <c r="M12" s="19">
        <v>7400</v>
      </c>
      <c r="N12" s="20">
        <v>1700</v>
      </c>
      <c r="O12" s="20">
        <v>1700</v>
      </c>
    </row>
    <row r="13" spans="1:15" s="1" customFormat="1" ht="33.75" customHeight="1">
      <c r="A13" s="6" t="s">
        <v>99</v>
      </c>
      <c r="B13" s="7" t="s">
        <v>54</v>
      </c>
      <c r="C13" s="8" t="s">
        <v>100</v>
      </c>
      <c r="D13" s="13" t="s">
        <v>101</v>
      </c>
      <c r="E13" s="7" t="s">
        <v>102</v>
      </c>
      <c r="F13" s="9" t="s">
        <v>103</v>
      </c>
      <c r="G13" s="10" t="s">
        <v>104</v>
      </c>
      <c r="H13" s="11">
        <v>1</v>
      </c>
      <c r="I13" s="8" t="s">
        <v>105</v>
      </c>
      <c r="J13" s="18" t="s">
        <v>106</v>
      </c>
      <c r="K13" s="18" t="s">
        <v>107</v>
      </c>
      <c r="L13" s="18"/>
      <c r="M13" s="19">
        <v>20000</v>
      </c>
      <c r="N13" s="20">
        <v>3000</v>
      </c>
      <c r="O13" s="20">
        <v>3000</v>
      </c>
    </row>
    <row r="14" spans="1:15" s="1" customFormat="1" ht="33.75" customHeight="1">
      <c r="A14" s="12" t="s">
        <v>108</v>
      </c>
      <c r="B14" s="7" t="s">
        <v>109</v>
      </c>
      <c r="C14" s="8" t="s">
        <v>110</v>
      </c>
      <c r="D14" s="13" t="s">
        <v>111</v>
      </c>
      <c r="E14" s="7" t="s">
        <v>70</v>
      </c>
      <c r="F14" s="9" t="s">
        <v>71</v>
      </c>
      <c r="G14" s="10" t="s">
        <v>72</v>
      </c>
      <c r="H14" s="11">
        <v>1</v>
      </c>
      <c r="I14" s="8" t="s">
        <v>58</v>
      </c>
      <c r="J14" s="18" t="s">
        <v>112</v>
      </c>
      <c r="K14" s="18" t="s">
        <v>113</v>
      </c>
      <c r="L14" s="18"/>
      <c r="M14" s="19">
        <v>58000</v>
      </c>
      <c r="N14" s="20">
        <v>12000</v>
      </c>
      <c r="O14" s="20">
        <v>12000</v>
      </c>
    </row>
    <row r="15" spans="1:15" s="1" customFormat="1" ht="33.75" customHeight="1">
      <c r="A15" s="6" t="s">
        <v>114</v>
      </c>
      <c r="B15" s="7" t="s">
        <v>115</v>
      </c>
      <c r="C15" s="8" t="s">
        <v>116</v>
      </c>
      <c r="D15" s="13" t="s">
        <v>117</v>
      </c>
      <c r="E15" s="7" t="s">
        <v>38</v>
      </c>
      <c r="F15" s="9" t="s">
        <v>39</v>
      </c>
      <c r="G15" s="10" t="s">
        <v>40</v>
      </c>
      <c r="H15" s="11">
        <v>1</v>
      </c>
      <c r="I15" s="8" t="s">
        <v>41</v>
      </c>
      <c r="J15" s="18" t="s">
        <v>118</v>
      </c>
      <c r="K15" s="18" t="s">
        <v>119</v>
      </c>
      <c r="L15" s="18" t="s">
        <v>120</v>
      </c>
      <c r="M15" s="19">
        <v>180000</v>
      </c>
      <c r="N15" s="20">
        <v>29000</v>
      </c>
      <c r="O15" s="20">
        <v>29000</v>
      </c>
    </row>
    <row r="16" spans="1:15" s="1" customFormat="1" ht="33.75" customHeight="1">
      <c r="A16" s="12" t="s">
        <v>121</v>
      </c>
      <c r="B16" s="7" t="s">
        <v>54</v>
      </c>
      <c r="C16" s="8" t="s">
        <v>100</v>
      </c>
      <c r="D16" s="13" t="s">
        <v>101</v>
      </c>
      <c r="E16" s="7" t="s">
        <v>122</v>
      </c>
      <c r="F16" s="9" t="s">
        <v>123</v>
      </c>
      <c r="G16" s="10" t="s">
        <v>124</v>
      </c>
      <c r="H16" s="11">
        <v>1</v>
      </c>
      <c r="I16" s="8" t="s">
        <v>105</v>
      </c>
      <c r="J16" s="21" t="s">
        <v>125</v>
      </c>
      <c r="K16" s="18" t="s">
        <v>126</v>
      </c>
      <c r="L16" s="18" t="s">
        <v>127</v>
      </c>
      <c r="M16" s="19">
        <v>186000</v>
      </c>
      <c r="N16" s="20">
        <v>22600</v>
      </c>
      <c r="O16" s="20">
        <v>22600</v>
      </c>
    </row>
    <row r="17" spans="1:15" s="1" customFormat="1" ht="33.75" customHeight="1">
      <c r="A17" s="6" t="s">
        <v>128</v>
      </c>
      <c r="B17" s="7" t="s">
        <v>17</v>
      </c>
      <c r="C17" s="8" t="s">
        <v>129</v>
      </c>
      <c r="D17" s="13" t="s">
        <v>130</v>
      </c>
      <c r="E17" s="7" t="s">
        <v>70</v>
      </c>
      <c r="F17" s="9" t="s">
        <v>71</v>
      </c>
      <c r="G17" s="10" t="s">
        <v>131</v>
      </c>
      <c r="H17" s="11">
        <v>1</v>
      </c>
      <c r="I17" s="8" t="s">
        <v>132</v>
      </c>
      <c r="J17" s="18" t="s">
        <v>133</v>
      </c>
      <c r="K17" s="18" t="s">
        <v>134</v>
      </c>
      <c r="L17" s="18"/>
      <c r="M17" s="19">
        <v>70500</v>
      </c>
      <c r="N17" s="20">
        <v>12000</v>
      </c>
      <c r="O17" s="20">
        <v>12000</v>
      </c>
    </row>
    <row r="18" spans="1:15" s="1" customFormat="1" ht="33.75" customHeight="1">
      <c r="A18" s="12" t="s">
        <v>135</v>
      </c>
      <c r="B18" s="7" t="s">
        <v>136</v>
      </c>
      <c r="C18" s="8" t="s">
        <v>137</v>
      </c>
      <c r="D18" s="13" t="s">
        <v>138</v>
      </c>
      <c r="E18" s="7" t="s">
        <v>70</v>
      </c>
      <c r="F18" s="9" t="s">
        <v>71</v>
      </c>
      <c r="G18" s="10" t="s">
        <v>131</v>
      </c>
      <c r="H18" s="11">
        <v>1</v>
      </c>
      <c r="I18" s="8" t="s">
        <v>58</v>
      </c>
      <c r="J18" s="18" t="s">
        <v>139</v>
      </c>
      <c r="K18" s="18" t="s">
        <v>140</v>
      </c>
      <c r="L18" s="18"/>
      <c r="M18" s="19">
        <v>65000</v>
      </c>
      <c r="N18" s="20">
        <v>12000</v>
      </c>
      <c r="O18" s="20">
        <v>12000</v>
      </c>
    </row>
    <row r="19" spans="1:15" s="1" customFormat="1" ht="33.75" customHeight="1">
      <c r="A19" s="6" t="s">
        <v>141</v>
      </c>
      <c r="B19" s="7" t="s">
        <v>54</v>
      </c>
      <c r="C19" s="8" t="s">
        <v>142</v>
      </c>
      <c r="D19" s="13" t="s">
        <v>143</v>
      </c>
      <c r="E19" s="7" t="s">
        <v>70</v>
      </c>
      <c r="F19" s="9" t="s">
        <v>71</v>
      </c>
      <c r="G19" s="10" t="s">
        <v>72</v>
      </c>
      <c r="H19" s="11">
        <v>1</v>
      </c>
      <c r="I19" s="8" t="s">
        <v>132</v>
      </c>
      <c r="J19" s="18" t="s">
        <v>144</v>
      </c>
      <c r="K19" s="18" t="s">
        <v>145</v>
      </c>
      <c r="L19" s="18"/>
      <c r="M19" s="19">
        <v>58000</v>
      </c>
      <c r="N19" s="20">
        <v>12000</v>
      </c>
      <c r="O19" s="20">
        <v>12000</v>
      </c>
    </row>
    <row r="20" spans="1:15" s="1" customFormat="1" ht="33.75" customHeight="1">
      <c r="A20" s="12" t="s">
        <v>146</v>
      </c>
      <c r="B20" s="7" t="s">
        <v>82</v>
      </c>
      <c r="C20" s="8" t="s">
        <v>147</v>
      </c>
      <c r="D20" s="13" t="s">
        <v>148</v>
      </c>
      <c r="E20" s="7" t="s">
        <v>70</v>
      </c>
      <c r="F20" s="9" t="s">
        <v>71</v>
      </c>
      <c r="G20" s="10" t="s">
        <v>131</v>
      </c>
      <c r="H20" s="11">
        <v>1</v>
      </c>
      <c r="I20" s="8" t="s">
        <v>132</v>
      </c>
      <c r="J20" s="18" t="s">
        <v>149</v>
      </c>
      <c r="K20" s="18" t="s">
        <v>150</v>
      </c>
      <c r="L20" s="18"/>
      <c r="M20" s="19">
        <v>69499</v>
      </c>
      <c r="N20" s="20">
        <v>12000</v>
      </c>
      <c r="O20" s="20">
        <v>12000</v>
      </c>
    </row>
    <row r="21" spans="1:15" s="1" customFormat="1" ht="33.75" customHeight="1">
      <c r="A21" s="6" t="s">
        <v>151</v>
      </c>
      <c r="B21" s="7" t="s">
        <v>54</v>
      </c>
      <c r="C21" s="8" t="s">
        <v>152</v>
      </c>
      <c r="D21" s="13" t="s">
        <v>153</v>
      </c>
      <c r="E21" s="7" t="s">
        <v>70</v>
      </c>
      <c r="F21" s="9" t="s">
        <v>71</v>
      </c>
      <c r="G21" s="10" t="s">
        <v>72</v>
      </c>
      <c r="H21" s="11">
        <v>1</v>
      </c>
      <c r="I21" s="8" t="s">
        <v>58</v>
      </c>
      <c r="J21" s="18" t="s">
        <v>154</v>
      </c>
      <c r="K21" s="18" t="s">
        <v>155</v>
      </c>
      <c r="L21" s="18"/>
      <c r="M21" s="19">
        <v>53000</v>
      </c>
      <c r="N21" s="20">
        <v>12000</v>
      </c>
      <c r="O21" s="20">
        <v>12000</v>
      </c>
    </row>
    <row r="22" spans="1:15" s="1" customFormat="1" ht="33.75" customHeight="1">
      <c r="A22" s="12" t="s">
        <v>156</v>
      </c>
      <c r="B22" s="7" t="s">
        <v>35</v>
      </c>
      <c r="C22" s="8" t="s">
        <v>157</v>
      </c>
      <c r="D22" s="13" t="s">
        <v>158</v>
      </c>
      <c r="E22" s="7" t="s">
        <v>70</v>
      </c>
      <c r="F22" s="9" t="s">
        <v>71</v>
      </c>
      <c r="G22" s="10" t="s">
        <v>72</v>
      </c>
      <c r="H22" s="11">
        <v>1</v>
      </c>
      <c r="I22" s="8" t="s">
        <v>132</v>
      </c>
      <c r="J22" s="18" t="s">
        <v>159</v>
      </c>
      <c r="K22" s="18" t="s">
        <v>160</v>
      </c>
      <c r="L22" s="18"/>
      <c r="M22" s="19">
        <v>58000</v>
      </c>
      <c r="N22" s="20">
        <v>12000</v>
      </c>
      <c r="O22" s="20">
        <v>12000</v>
      </c>
    </row>
    <row r="23" spans="1:15" s="1" customFormat="1" ht="33.75" customHeight="1">
      <c r="A23" s="6" t="s">
        <v>161</v>
      </c>
      <c r="B23" s="7" t="s">
        <v>115</v>
      </c>
      <c r="C23" s="8" t="s">
        <v>162</v>
      </c>
      <c r="D23" s="13" t="s">
        <v>163</v>
      </c>
      <c r="E23" s="7" t="s">
        <v>38</v>
      </c>
      <c r="F23" s="14" t="s">
        <v>164</v>
      </c>
      <c r="G23" s="10" t="s">
        <v>165</v>
      </c>
      <c r="H23" s="11">
        <v>1</v>
      </c>
      <c r="I23" s="14" t="s">
        <v>166</v>
      </c>
      <c r="J23" s="18" t="s">
        <v>167</v>
      </c>
      <c r="K23" s="18" t="s">
        <v>168</v>
      </c>
      <c r="L23" s="18" t="s">
        <v>169</v>
      </c>
      <c r="M23" s="19">
        <v>151000</v>
      </c>
      <c r="N23" s="20">
        <v>29000</v>
      </c>
      <c r="O23" s="20">
        <v>29000</v>
      </c>
    </row>
    <row r="24" spans="1:15" s="1" customFormat="1" ht="33.75" customHeight="1">
      <c r="A24" s="12" t="s">
        <v>170</v>
      </c>
      <c r="B24" s="7" t="s">
        <v>62</v>
      </c>
      <c r="C24" s="8" t="s">
        <v>171</v>
      </c>
      <c r="D24" s="13" t="s">
        <v>172</v>
      </c>
      <c r="E24" s="7" t="s">
        <v>122</v>
      </c>
      <c r="F24" s="14" t="s">
        <v>173</v>
      </c>
      <c r="G24" s="10" t="s">
        <v>174</v>
      </c>
      <c r="H24" s="11">
        <v>1</v>
      </c>
      <c r="I24" s="14" t="s">
        <v>175</v>
      </c>
      <c r="J24" s="18" t="s">
        <v>176</v>
      </c>
      <c r="K24" s="18" t="s">
        <v>177</v>
      </c>
      <c r="L24" s="18" t="s">
        <v>178</v>
      </c>
      <c r="M24" s="19">
        <v>158800</v>
      </c>
      <c r="N24" s="20">
        <v>30400</v>
      </c>
      <c r="O24" s="20">
        <v>30400</v>
      </c>
    </row>
    <row r="25" spans="1:15" s="1" customFormat="1" ht="33.75" customHeight="1">
      <c r="A25" s="6" t="s">
        <v>179</v>
      </c>
      <c r="B25" s="7" t="s">
        <v>82</v>
      </c>
      <c r="C25" s="8" t="s">
        <v>180</v>
      </c>
      <c r="D25" s="13" t="s">
        <v>181</v>
      </c>
      <c r="E25" s="7" t="s">
        <v>70</v>
      </c>
      <c r="F25" s="14" t="s">
        <v>71</v>
      </c>
      <c r="G25" s="10" t="s">
        <v>131</v>
      </c>
      <c r="H25" s="11">
        <v>1</v>
      </c>
      <c r="I25" s="22" t="s">
        <v>58</v>
      </c>
      <c r="J25" s="18" t="s">
        <v>182</v>
      </c>
      <c r="K25" s="18" t="s">
        <v>183</v>
      </c>
      <c r="L25" s="18"/>
      <c r="M25" s="19">
        <v>65000</v>
      </c>
      <c r="N25" s="20">
        <v>12000</v>
      </c>
      <c r="O25" s="20">
        <v>12000</v>
      </c>
    </row>
    <row r="26" spans="1:15" s="1" customFormat="1" ht="33.75" customHeight="1">
      <c r="A26" s="12" t="s">
        <v>184</v>
      </c>
      <c r="B26" s="7" t="s">
        <v>185</v>
      </c>
      <c r="C26" s="8" t="s">
        <v>186</v>
      </c>
      <c r="D26" s="13" t="s">
        <v>187</v>
      </c>
      <c r="E26" s="7" t="s">
        <v>38</v>
      </c>
      <c r="F26" s="14" t="s">
        <v>164</v>
      </c>
      <c r="G26" s="10" t="s">
        <v>165</v>
      </c>
      <c r="H26" s="11">
        <v>1</v>
      </c>
      <c r="I26" s="22" t="s">
        <v>166</v>
      </c>
      <c r="J26" s="18" t="s">
        <v>188</v>
      </c>
      <c r="K26" s="18" t="s">
        <v>189</v>
      </c>
      <c r="L26" s="18" t="s">
        <v>190</v>
      </c>
      <c r="M26" s="19">
        <v>151000</v>
      </c>
      <c r="N26" s="20">
        <v>29000</v>
      </c>
      <c r="O26" s="20">
        <v>29000</v>
      </c>
    </row>
    <row r="27" spans="1:15" s="1" customFormat="1" ht="33.75" customHeight="1">
      <c r="A27" s="6" t="s">
        <v>191</v>
      </c>
      <c r="B27" s="7" t="s">
        <v>192</v>
      </c>
      <c r="C27" s="8" t="s">
        <v>193</v>
      </c>
      <c r="D27" s="13" t="s">
        <v>194</v>
      </c>
      <c r="E27" s="7" t="s">
        <v>70</v>
      </c>
      <c r="F27" s="14" t="s">
        <v>71</v>
      </c>
      <c r="G27" s="10" t="s">
        <v>72</v>
      </c>
      <c r="H27" s="11">
        <v>1</v>
      </c>
      <c r="I27" s="22" t="s">
        <v>132</v>
      </c>
      <c r="J27" s="18" t="s">
        <v>195</v>
      </c>
      <c r="K27" s="18" t="s">
        <v>196</v>
      </c>
      <c r="L27" s="18"/>
      <c r="M27" s="19">
        <v>61000</v>
      </c>
      <c r="N27" s="20">
        <v>12000</v>
      </c>
      <c r="O27" s="20">
        <v>12000</v>
      </c>
    </row>
    <row r="28" spans="1:15" s="1" customFormat="1" ht="33.75" customHeight="1">
      <c r="A28" s="12" t="s">
        <v>197</v>
      </c>
      <c r="B28" s="7" t="s">
        <v>82</v>
      </c>
      <c r="C28" s="8" t="s">
        <v>198</v>
      </c>
      <c r="D28" s="13" t="s">
        <v>199</v>
      </c>
      <c r="E28" s="7" t="s">
        <v>38</v>
      </c>
      <c r="F28" s="14" t="s">
        <v>200</v>
      </c>
      <c r="G28" s="10" t="s">
        <v>40</v>
      </c>
      <c r="H28" s="11">
        <v>1</v>
      </c>
      <c r="I28" s="22" t="s">
        <v>201</v>
      </c>
      <c r="J28" s="18" t="s">
        <v>202</v>
      </c>
      <c r="K28" s="18" t="s">
        <v>203</v>
      </c>
      <c r="L28" s="18" t="s">
        <v>204</v>
      </c>
      <c r="M28" s="19">
        <v>178000</v>
      </c>
      <c r="N28" s="20">
        <v>29000</v>
      </c>
      <c r="O28" s="20">
        <v>29000</v>
      </c>
    </row>
    <row r="29" spans="1:15" s="1" customFormat="1" ht="33.75" customHeight="1">
      <c r="A29" s="6" t="s">
        <v>205</v>
      </c>
      <c r="B29" s="7" t="s">
        <v>26</v>
      </c>
      <c r="C29" s="8" t="s">
        <v>206</v>
      </c>
      <c r="D29" s="13" t="s">
        <v>207</v>
      </c>
      <c r="E29" s="7" t="s">
        <v>48</v>
      </c>
      <c r="F29" s="14" t="s">
        <v>49</v>
      </c>
      <c r="G29" s="10" t="s">
        <v>50</v>
      </c>
      <c r="H29" s="11">
        <v>1</v>
      </c>
      <c r="I29" s="22" t="s">
        <v>58</v>
      </c>
      <c r="J29" s="18" t="s">
        <v>208</v>
      </c>
      <c r="K29" s="18" t="s">
        <v>209</v>
      </c>
      <c r="L29" s="18"/>
      <c r="M29" s="19">
        <v>122000</v>
      </c>
      <c r="N29" s="20">
        <v>29000</v>
      </c>
      <c r="O29" s="20">
        <v>29000</v>
      </c>
    </row>
    <row r="30" spans="1:15" s="1" customFormat="1" ht="33.75" customHeight="1">
      <c r="A30" s="12" t="s">
        <v>210</v>
      </c>
      <c r="B30" s="7" t="s">
        <v>185</v>
      </c>
      <c r="C30" s="8" t="s">
        <v>211</v>
      </c>
      <c r="D30" s="13" t="s">
        <v>212</v>
      </c>
      <c r="E30" s="7" t="s">
        <v>38</v>
      </c>
      <c r="F30" s="14" t="s">
        <v>173</v>
      </c>
      <c r="G30" s="10" t="s">
        <v>213</v>
      </c>
      <c r="H30" s="11">
        <v>1</v>
      </c>
      <c r="I30" s="22" t="s">
        <v>175</v>
      </c>
      <c r="J30" s="18" t="s">
        <v>214</v>
      </c>
      <c r="K30" s="18" t="s">
        <v>215</v>
      </c>
      <c r="L30" s="18" t="s">
        <v>216</v>
      </c>
      <c r="M30" s="19">
        <v>145000</v>
      </c>
      <c r="N30" s="20">
        <v>29000</v>
      </c>
      <c r="O30" s="20">
        <v>29000</v>
      </c>
    </row>
    <row r="31" spans="1:15" s="1" customFormat="1" ht="33.75" customHeight="1">
      <c r="A31" s="6" t="s">
        <v>217</v>
      </c>
      <c r="B31" s="7" t="s">
        <v>54</v>
      </c>
      <c r="C31" s="8" t="s">
        <v>218</v>
      </c>
      <c r="D31" s="13" t="s">
        <v>219</v>
      </c>
      <c r="E31" s="7" t="s">
        <v>70</v>
      </c>
      <c r="F31" s="14" t="s">
        <v>71</v>
      </c>
      <c r="G31" s="10" t="s">
        <v>72</v>
      </c>
      <c r="H31" s="11">
        <v>1</v>
      </c>
      <c r="I31" s="22" t="s">
        <v>58</v>
      </c>
      <c r="J31" s="18" t="s">
        <v>220</v>
      </c>
      <c r="K31" s="18" t="s">
        <v>221</v>
      </c>
      <c r="L31" s="18"/>
      <c r="M31" s="19">
        <v>55000</v>
      </c>
      <c r="N31" s="20">
        <v>12000</v>
      </c>
      <c r="O31" s="20">
        <v>12000</v>
      </c>
    </row>
    <row r="32" spans="1:15" s="1" customFormat="1" ht="33.75" customHeight="1">
      <c r="A32" s="12" t="s">
        <v>222</v>
      </c>
      <c r="B32" s="7" t="s">
        <v>109</v>
      </c>
      <c r="C32" s="8" t="s">
        <v>223</v>
      </c>
      <c r="D32" s="13" t="s">
        <v>224</v>
      </c>
      <c r="E32" s="7" t="s">
        <v>29</v>
      </c>
      <c r="F32" s="14" t="s">
        <v>225</v>
      </c>
      <c r="G32" s="10" t="s">
        <v>226</v>
      </c>
      <c r="H32" s="11">
        <v>1</v>
      </c>
      <c r="I32" s="22" t="s">
        <v>227</v>
      </c>
      <c r="J32" s="18" t="s">
        <v>228</v>
      </c>
      <c r="K32" s="18" t="s">
        <v>229</v>
      </c>
      <c r="L32" s="18"/>
      <c r="M32" s="19">
        <v>7800</v>
      </c>
      <c r="N32" s="20">
        <v>1700</v>
      </c>
      <c r="O32" s="20">
        <v>1700</v>
      </c>
    </row>
    <row r="33" spans="1:15" s="1" customFormat="1" ht="33.75" customHeight="1">
      <c r="A33" s="6" t="s">
        <v>230</v>
      </c>
      <c r="B33" s="7" t="s">
        <v>54</v>
      </c>
      <c r="C33" s="8" t="s">
        <v>231</v>
      </c>
      <c r="D33" s="13" t="s">
        <v>232</v>
      </c>
      <c r="E33" s="7" t="s">
        <v>233</v>
      </c>
      <c r="F33" s="14" t="s">
        <v>234</v>
      </c>
      <c r="G33" s="10" t="s">
        <v>235</v>
      </c>
      <c r="H33" s="11">
        <v>2</v>
      </c>
      <c r="I33" s="22" t="s">
        <v>227</v>
      </c>
      <c r="J33" s="18" t="s">
        <v>236</v>
      </c>
      <c r="K33" s="18" t="s">
        <v>237</v>
      </c>
      <c r="L33" s="18"/>
      <c r="M33" s="19">
        <v>8600</v>
      </c>
      <c r="N33" s="20">
        <v>900</v>
      </c>
      <c r="O33" s="20">
        <v>1800</v>
      </c>
    </row>
    <row r="34" spans="1:15" s="1" customFormat="1" ht="33.75" customHeight="1">
      <c r="A34" s="12" t="s">
        <v>238</v>
      </c>
      <c r="B34" s="7" t="s">
        <v>136</v>
      </c>
      <c r="C34" s="8" t="s">
        <v>239</v>
      </c>
      <c r="D34" s="13" t="s">
        <v>240</v>
      </c>
      <c r="E34" s="7" t="s">
        <v>38</v>
      </c>
      <c r="F34" s="14" t="s">
        <v>173</v>
      </c>
      <c r="G34" s="10" t="s">
        <v>241</v>
      </c>
      <c r="H34" s="11">
        <v>1</v>
      </c>
      <c r="I34" s="22" t="s">
        <v>175</v>
      </c>
      <c r="J34" s="18" t="s">
        <v>242</v>
      </c>
      <c r="K34" s="18" t="s">
        <v>243</v>
      </c>
      <c r="L34" s="18" t="s">
        <v>244</v>
      </c>
      <c r="M34" s="19">
        <v>154000</v>
      </c>
      <c r="N34" s="20">
        <v>29000</v>
      </c>
      <c r="O34" s="20">
        <v>29000</v>
      </c>
    </row>
    <row r="35" spans="1:15" s="1" customFormat="1" ht="33.75" customHeight="1">
      <c r="A35" s="6" t="s">
        <v>245</v>
      </c>
      <c r="B35" s="7" t="s">
        <v>54</v>
      </c>
      <c r="C35" s="8" t="s">
        <v>231</v>
      </c>
      <c r="D35" s="13" t="s">
        <v>246</v>
      </c>
      <c r="E35" s="7" t="s">
        <v>70</v>
      </c>
      <c r="F35" s="14" t="s">
        <v>71</v>
      </c>
      <c r="G35" s="10" t="s">
        <v>72</v>
      </c>
      <c r="H35" s="11">
        <v>1</v>
      </c>
      <c r="I35" s="22" t="s">
        <v>132</v>
      </c>
      <c r="J35" s="18" t="s">
        <v>247</v>
      </c>
      <c r="K35" s="18" t="s">
        <v>248</v>
      </c>
      <c r="L35" s="18"/>
      <c r="M35" s="19">
        <v>61000</v>
      </c>
      <c r="N35" s="20">
        <v>12000</v>
      </c>
      <c r="O35" s="20">
        <v>12000</v>
      </c>
    </row>
    <row r="36" spans="1:15" s="1" customFormat="1" ht="33.75" customHeight="1">
      <c r="A36" s="12" t="s">
        <v>249</v>
      </c>
      <c r="B36" s="7" t="s">
        <v>136</v>
      </c>
      <c r="C36" s="8" t="s">
        <v>250</v>
      </c>
      <c r="D36" s="13" t="s">
        <v>251</v>
      </c>
      <c r="E36" s="7" t="s">
        <v>233</v>
      </c>
      <c r="F36" s="14" t="s">
        <v>252</v>
      </c>
      <c r="G36" s="10" t="s">
        <v>235</v>
      </c>
      <c r="H36" s="11">
        <v>1</v>
      </c>
      <c r="I36" s="14" t="s">
        <v>253</v>
      </c>
      <c r="J36" s="18" t="s">
        <v>254</v>
      </c>
      <c r="K36" s="18" t="s">
        <v>255</v>
      </c>
      <c r="L36" s="18"/>
      <c r="M36" s="19">
        <v>6800</v>
      </c>
      <c r="N36" s="20">
        <v>900</v>
      </c>
      <c r="O36" s="20">
        <v>900</v>
      </c>
    </row>
    <row r="37" spans="1:15" s="1" customFormat="1" ht="33.75" customHeight="1">
      <c r="A37" s="6" t="s">
        <v>256</v>
      </c>
      <c r="B37" s="7" t="s">
        <v>185</v>
      </c>
      <c r="C37" s="8" t="s">
        <v>257</v>
      </c>
      <c r="D37" s="13" t="s">
        <v>258</v>
      </c>
      <c r="E37" s="7" t="s">
        <v>233</v>
      </c>
      <c r="F37" s="14" t="s">
        <v>234</v>
      </c>
      <c r="G37" s="10" t="s">
        <v>235</v>
      </c>
      <c r="H37" s="11">
        <v>1</v>
      </c>
      <c r="I37" s="14" t="s">
        <v>227</v>
      </c>
      <c r="J37" s="18" t="s">
        <v>259</v>
      </c>
      <c r="K37" s="18" t="s">
        <v>260</v>
      </c>
      <c r="L37" s="18"/>
      <c r="M37" s="19">
        <v>7600</v>
      </c>
      <c r="N37" s="20">
        <v>900</v>
      </c>
      <c r="O37" s="20">
        <v>900</v>
      </c>
    </row>
    <row r="38" spans="1:15" s="1" customFormat="1" ht="33.75" customHeight="1">
      <c r="A38" s="12" t="s">
        <v>261</v>
      </c>
      <c r="B38" s="7" t="s">
        <v>136</v>
      </c>
      <c r="C38" s="8" t="s">
        <v>262</v>
      </c>
      <c r="D38" s="13" t="s">
        <v>263</v>
      </c>
      <c r="E38" s="7" t="s">
        <v>48</v>
      </c>
      <c r="F38" s="14" t="s">
        <v>264</v>
      </c>
      <c r="G38" s="10" t="s">
        <v>57</v>
      </c>
      <c r="H38" s="11">
        <v>3</v>
      </c>
      <c r="I38" s="14" t="s">
        <v>58</v>
      </c>
      <c r="J38" s="18" t="s">
        <v>265</v>
      </c>
      <c r="K38" s="18" t="s">
        <v>266</v>
      </c>
      <c r="L38" s="18"/>
      <c r="M38" s="19">
        <v>117200</v>
      </c>
      <c r="N38" s="20">
        <v>29000</v>
      </c>
      <c r="O38" s="20">
        <v>87000</v>
      </c>
    </row>
    <row r="39" spans="1:15" s="1" customFormat="1" ht="33.75" customHeight="1">
      <c r="A39" s="6" t="s">
        <v>267</v>
      </c>
      <c r="B39" s="7" t="s">
        <v>17</v>
      </c>
      <c r="C39" s="8" t="s">
        <v>268</v>
      </c>
      <c r="D39" s="13" t="s">
        <v>269</v>
      </c>
      <c r="E39" s="7" t="s">
        <v>38</v>
      </c>
      <c r="F39" s="14" t="s">
        <v>200</v>
      </c>
      <c r="G39" s="10" t="s">
        <v>40</v>
      </c>
      <c r="H39" s="11">
        <v>1</v>
      </c>
      <c r="I39" s="22" t="s">
        <v>201</v>
      </c>
      <c r="J39" s="18" t="s">
        <v>270</v>
      </c>
      <c r="K39" s="18" t="s">
        <v>271</v>
      </c>
      <c r="L39" s="18" t="s">
        <v>272</v>
      </c>
      <c r="M39" s="19">
        <v>182000</v>
      </c>
      <c r="N39" s="20">
        <v>29000</v>
      </c>
      <c r="O39" s="20">
        <v>29000</v>
      </c>
    </row>
    <row r="40" spans="1:15" s="1" customFormat="1" ht="33.75" customHeight="1">
      <c r="A40" s="12" t="s">
        <v>273</v>
      </c>
      <c r="B40" s="7" t="s">
        <v>62</v>
      </c>
      <c r="C40" s="8" t="s">
        <v>274</v>
      </c>
      <c r="D40" s="13" t="s">
        <v>275</v>
      </c>
      <c r="E40" s="7" t="s">
        <v>38</v>
      </c>
      <c r="F40" s="14" t="s">
        <v>200</v>
      </c>
      <c r="G40" s="10" t="s">
        <v>65</v>
      </c>
      <c r="H40" s="11">
        <v>1</v>
      </c>
      <c r="I40" s="22" t="s">
        <v>201</v>
      </c>
      <c r="J40" s="18" t="s">
        <v>276</v>
      </c>
      <c r="K40" s="18" t="s">
        <v>277</v>
      </c>
      <c r="L40" s="18" t="s">
        <v>278</v>
      </c>
      <c r="M40" s="19">
        <v>203000</v>
      </c>
      <c r="N40" s="20">
        <v>29000</v>
      </c>
      <c r="O40" s="20">
        <v>29000</v>
      </c>
    </row>
    <row r="41" spans="1:15" s="1" customFormat="1" ht="33.75" customHeight="1">
      <c r="A41" s="6" t="s">
        <v>279</v>
      </c>
      <c r="B41" s="7" t="s">
        <v>17</v>
      </c>
      <c r="C41" s="8" t="s">
        <v>280</v>
      </c>
      <c r="D41" s="13" t="s">
        <v>281</v>
      </c>
      <c r="E41" s="7" t="s">
        <v>38</v>
      </c>
      <c r="F41" s="14" t="s">
        <v>200</v>
      </c>
      <c r="G41" s="10" t="s">
        <v>65</v>
      </c>
      <c r="H41" s="11">
        <v>1</v>
      </c>
      <c r="I41" s="22" t="s">
        <v>201</v>
      </c>
      <c r="J41" s="18" t="s">
        <v>282</v>
      </c>
      <c r="K41" s="18" t="s">
        <v>283</v>
      </c>
      <c r="L41" s="18" t="s">
        <v>284</v>
      </c>
      <c r="M41" s="19">
        <v>198000</v>
      </c>
      <c r="N41" s="20">
        <v>29000</v>
      </c>
      <c r="O41" s="20">
        <v>29000</v>
      </c>
    </row>
    <row r="42" spans="1:15" s="1" customFormat="1" ht="33.75" customHeight="1">
      <c r="A42" s="12" t="s">
        <v>285</v>
      </c>
      <c r="B42" s="7" t="s">
        <v>82</v>
      </c>
      <c r="C42" s="8" t="s">
        <v>286</v>
      </c>
      <c r="D42" s="13" t="s">
        <v>287</v>
      </c>
      <c r="E42" s="7" t="s">
        <v>29</v>
      </c>
      <c r="F42" s="14" t="s">
        <v>94</v>
      </c>
      <c r="G42" s="10" t="s">
        <v>288</v>
      </c>
      <c r="H42" s="11">
        <v>1</v>
      </c>
      <c r="I42" s="14" t="s">
        <v>96</v>
      </c>
      <c r="J42" s="18" t="s">
        <v>289</v>
      </c>
      <c r="K42" s="18" t="s">
        <v>290</v>
      </c>
      <c r="L42" s="18"/>
      <c r="M42" s="19">
        <v>7500</v>
      </c>
      <c r="N42" s="20">
        <v>1700</v>
      </c>
      <c r="O42" s="20">
        <v>1700</v>
      </c>
    </row>
    <row r="43" spans="1:15" s="1" customFormat="1" ht="33.75" customHeight="1">
      <c r="A43" s="6" t="s">
        <v>291</v>
      </c>
      <c r="B43" s="7" t="s">
        <v>82</v>
      </c>
      <c r="C43" s="8" t="s">
        <v>292</v>
      </c>
      <c r="D43" s="13" t="s">
        <v>293</v>
      </c>
      <c r="E43" s="7" t="s">
        <v>29</v>
      </c>
      <c r="F43" s="14" t="s">
        <v>94</v>
      </c>
      <c r="G43" s="10" t="s">
        <v>288</v>
      </c>
      <c r="H43" s="11">
        <v>1</v>
      </c>
      <c r="I43" s="14" t="s">
        <v>96</v>
      </c>
      <c r="J43" s="18" t="s">
        <v>294</v>
      </c>
      <c r="K43" s="18" t="s">
        <v>295</v>
      </c>
      <c r="L43" s="18"/>
      <c r="M43" s="19">
        <v>7500</v>
      </c>
      <c r="N43" s="20">
        <v>1700</v>
      </c>
      <c r="O43" s="20">
        <v>1700</v>
      </c>
    </row>
    <row r="44" spans="1:15" s="1" customFormat="1" ht="33.75" customHeight="1">
      <c r="A44" s="12" t="s">
        <v>296</v>
      </c>
      <c r="B44" s="7" t="s">
        <v>82</v>
      </c>
      <c r="C44" s="8" t="s">
        <v>297</v>
      </c>
      <c r="D44" s="13" t="s">
        <v>298</v>
      </c>
      <c r="E44" s="7" t="s">
        <v>29</v>
      </c>
      <c r="F44" s="14" t="s">
        <v>94</v>
      </c>
      <c r="G44" s="10" t="s">
        <v>299</v>
      </c>
      <c r="H44" s="11">
        <v>1</v>
      </c>
      <c r="I44" s="14" t="s">
        <v>96</v>
      </c>
      <c r="J44" s="18" t="s">
        <v>300</v>
      </c>
      <c r="K44" s="18" t="s">
        <v>301</v>
      </c>
      <c r="L44" s="18"/>
      <c r="M44" s="19">
        <v>7700</v>
      </c>
      <c r="N44" s="20">
        <v>1700</v>
      </c>
      <c r="O44" s="20">
        <v>1700</v>
      </c>
    </row>
    <row r="45" spans="1:15" s="1" customFormat="1" ht="33.75" customHeight="1">
      <c r="A45" s="6" t="s">
        <v>302</v>
      </c>
      <c r="B45" s="7" t="s">
        <v>136</v>
      </c>
      <c r="C45" s="8" t="s">
        <v>303</v>
      </c>
      <c r="D45" s="13" t="s">
        <v>304</v>
      </c>
      <c r="E45" s="7" t="s">
        <v>38</v>
      </c>
      <c r="F45" s="14" t="s">
        <v>305</v>
      </c>
      <c r="G45" s="10" t="s">
        <v>306</v>
      </c>
      <c r="H45" s="11">
        <v>1</v>
      </c>
      <c r="I45" s="22" t="s">
        <v>96</v>
      </c>
      <c r="J45" s="18" t="s">
        <v>307</v>
      </c>
      <c r="K45" s="18" t="s">
        <v>308</v>
      </c>
      <c r="L45" s="18" t="s">
        <v>309</v>
      </c>
      <c r="M45" s="19">
        <v>248800</v>
      </c>
      <c r="N45" s="20">
        <v>29000</v>
      </c>
      <c r="O45" s="20">
        <v>29000</v>
      </c>
    </row>
    <row r="46" spans="1:15" s="1" customFormat="1" ht="33.75" customHeight="1">
      <c r="A46" s="12" t="s">
        <v>310</v>
      </c>
      <c r="B46" s="7" t="s">
        <v>136</v>
      </c>
      <c r="C46" s="8" t="s">
        <v>303</v>
      </c>
      <c r="D46" s="13" t="s">
        <v>311</v>
      </c>
      <c r="E46" s="7" t="s">
        <v>233</v>
      </c>
      <c r="F46" s="14" t="s">
        <v>252</v>
      </c>
      <c r="G46" s="10" t="s">
        <v>235</v>
      </c>
      <c r="H46" s="11">
        <v>1</v>
      </c>
      <c r="I46" s="14" t="s">
        <v>253</v>
      </c>
      <c r="J46" s="18" t="s">
        <v>312</v>
      </c>
      <c r="K46" s="18" t="s">
        <v>313</v>
      </c>
      <c r="L46" s="18"/>
      <c r="M46" s="19">
        <v>7300</v>
      </c>
      <c r="N46" s="20">
        <v>900</v>
      </c>
      <c r="O46" s="20">
        <v>900</v>
      </c>
    </row>
    <row r="47" spans="1:15" s="1" customFormat="1" ht="33.75" customHeight="1">
      <c r="A47" s="6" t="s">
        <v>314</v>
      </c>
      <c r="B47" s="7" t="s">
        <v>54</v>
      </c>
      <c r="C47" s="8" t="s">
        <v>315</v>
      </c>
      <c r="D47" s="13" t="s">
        <v>316</v>
      </c>
      <c r="E47" s="7" t="s">
        <v>29</v>
      </c>
      <c r="F47" s="15" t="s">
        <v>94</v>
      </c>
      <c r="G47" s="10" t="s">
        <v>288</v>
      </c>
      <c r="H47" s="11">
        <v>1</v>
      </c>
      <c r="I47" s="14" t="s">
        <v>96</v>
      </c>
      <c r="J47" s="18" t="s">
        <v>317</v>
      </c>
      <c r="K47" s="18" t="s">
        <v>318</v>
      </c>
      <c r="L47" s="18"/>
      <c r="M47" s="19">
        <v>7500</v>
      </c>
      <c r="N47" s="20">
        <v>1700</v>
      </c>
      <c r="O47" s="20">
        <v>1700</v>
      </c>
    </row>
    <row r="48" spans="1:15" s="1" customFormat="1" ht="33.75" customHeight="1">
      <c r="A48" s="12" t="s">
        <v>319</v>
      </c>
      <c r="B48" s="7" t="s">
        <v>35</v>
      </c>
      <c r="C48" s="8" t="s">
        <v>320</v>
      </c>
      <c r="D48" s="13" t="s">
        <v>321</v>
      </c>
      <c r="E48" s="7" t="s">
        <v>102</v>
      </c>
      <c r="F48" s="14" t="s">
        <v>322</v>
      </c>
      <c r="G48" s="10" t="s">
        <v>104</v>
      </c>
      <c r="H48" s="11">
        <v>1</v>
      </c>
      <c r="I48" s="14" t="s">
        <v>105</v>
      </c>
      <c r="J48" s="18" t="s">
        <v>323</v>
      </c>
      <c r="K48" s="18" t="s">
        <v>324</v>
      </c>
      <c r="L48" s="18"/>
      <c r="M48" s="19">
        <v>20000</v>
      </c>
      <c r="N48" s="20">
        <v>3000</v>
      </c>
      <c r="O48" s="20">
        <v>3000</v>
      </c>
    </row>
    <row r="49" spans="1:15" s="1" customFormat="1" ht="33.75" customHeight="1">
      <c r="A49" s="6" t="s">
        <v>325</v>
      </c>
      <c r="B49" s="7" t="s">
        <v>26</v>
      </c>
      <c r="C49" s="8" t="s">
        <v>326</v>
      </c>
      <c r="D49" s="13" t="s">
        <v>327</v>
      </c>
      <c r="E49" s="7" t="s">
        <v>29</v>
      </c>
      <c r="F49" s="14" t="s">
        <v>328</v>
      </c>
      <c r="G49" s="10" t="s">
        <v>329</v>
      </c>
      <c r="H49" s="11">
        <v>1</v>
      </c>
      <c r="I49" s="22" t="s">
        <v>227</v>
      </c>
      <c r="J49" s="18" t="s">
        <v>330</v>
      </c>
      <c r="K49" s="18" t="s">
        <v>331</v>
      </c>
      <c r="L49" s="18"/>
      <c r="M49" s="23">
        <v>5600</v>
      </c>
      <c r="N49" s="20">
        <v>900</v>
      </c>
      <c r="O49" s="20">
        <v>900</v>
      </c>
    </row>
    <row r="50" spans="1:15" s="1" customFormat="1" ht="33.75" customHeight="1">
      <c r="A50" s="12" t="s">
        <v>332</v>
      </c>
      <c r="B50" s="7" t="s">
        <v>35</v>
      </c>
      <c r="C50" s="8" t="s">
        <v>333</v>
      </c>
      <c r="D50" s="13" t="s">
        <v>334</v>
      </c>
      <c r="E50" s="7" t="s">
        <v>233</v>
      </c>
      <c r="F50" s="14" t="s">
        <v>234</v>
      </c>
      <c r="G50" s="10" t="s">
        <v>235</v>
      </c>
      <c r="H50" s="11">
        <v>1</v>
      </c>
      <c r="I50" s="22" t="s">
        <v>227</v>
      </c>
      <c r="J50" s="18" t="s">
        <v>335</v>
      </c>
      <c r="K50" s="18" t="s">
        <v>336</v>
      </c>
      <c r="L50" s="18"/>
      <c r="M50" s="23">
        <v>7400</v>
      </c>
      <c r="N50" s="20">
        <v>900</v>
      </c>
      <c r="O50" s="20">
        <v>900</v>
      </c>
    </row>
    <row r="51" spans="1:15" s="1" customFormat="1" ht="33.75" customHeight="1">
      <c r="A51" s="6" t="s">
        <v>337</v>
      </c>
      <c r="B51" s="7" t="s">
        <v>35</v>
      </c>
      <c r="C51" s="8" t="s">
        <v>338</v>
      </c>
      <c r="D51" s="13" t="s">
        <v>339</v>
      </c>
      <c r="E51" s="7" t="s">
        <v>340</v>
      </c>
      <c r="F51" s="14" t="s">
        <v>341</v>
      </c>
      <c r="G51" s="10" t="s">
        <v>342</v>
      </c>
      <c r="H51" s="11">
        <v>1</v>
      </c>
      <c r="I51" s="22" t="s">
        <v>343</v>
      </c>
      <c r="J51" s="18" t="s">
        <v>344</v>
      </c>
      <c r="K51" s="18" t="s">
        <v>345</v>
      </c>
      <c r="L51" s="18" t="s">
        <v>346</v>
      </c>
      <c r="M51" s="23">
        <v>3800</v>
      </c>
      <c r="N51" s="20">
        <v>740</v>
      </c>
      <c r="O51" s="20">
        <v>740</v>
      </c>
    </row>
    <row r="52" spans="1:15" s="1" customFormat="1" ht="33.75" customHeight="1">
      <c r="A52" s="12" t="s">
        <v>347</v>
      </c>
      <c r="B52" s="7" t="s">
        <v>17</v>
      </c>
      <c r="C52" s="8" t="s">
        <v>348</v>
      </c>
      <c r="D52" s="13" t="s">
        <v>349</v>
      </c>
      <c r="E52" s="7" t="s">
        <v>29</v>
      </c>
      <c r="F52" s="14" t="s">
        <v>350</v>
      </c>
      <c r="G52" s="10" t="s">
        <v>351</v>
      </c>
      <c r="H52" s="11">
        <v>1</v>
      </c>
      <c r="I52" s="22" t="s">
        <v>352</v>
      </c>
      <c r="J52" s="18" t="s">
        <v>353</v>
      </c>
      <c r="K52" s="18" t="s">
        <v>354</v>
      </c>
      <c r="L52" s="18"/>
      <c r="M52" s="23">
        <v>8700</v>
      </c>
      <c r="N52" s="20">
        <v>1700</v>
      </c>
      <c r="O52" s="20">
        <v>1700</v>
      </c>
    </row>
    <row r="53" spans="1:15" s="1" customFormat="1" ht="33.75" customHeight="1">
      <c r="A53" s="6" t="s">
        <v>355</v>
      </c>
      <c r="B53" s="7" t="s">
        <v>26</v>
      </c>
      <c r="C53" s="8" t="s">
        <v>356</v>
      </c>
      <c r="D53" s="13" t="s">
        <v>357</v>
      </c>
      <c r="E53" s="7" t="s">
        <v>340</v>
      </c>
      <c r="F53" s="14" t="s">
        <v>358</v>
      </c>
      <c r="G53" s="10" t="s">
        <v>359</v>
      </c>
      <c r="H53" s="11">
        <v>1</v>
      </c>
      <c r="I53" s="22" t="s">
        <v>360</v>
      </c>
      <c r="J53" s="18" t="s">
        <v>361</v>
      </c>
      <c r="K53" s="18" t="s">
        <v>362</v>
      </c>
      <c r="L53" s="24" t="s">
        <v>363</v>
      </c>
      <c r="M53" s="23">
        <v>3800</v>
      </c>
      <c r="N53" s="20">
        <v>740</v>
      </c>
      <c r="O53" s="20">
        <v>740</v>
      </c>
    </row>
    <row r="54" spans="1:15" s="1" customFormat="1" ht="33.75" customHeight="1">
      <c r="A54" s="12" t="s">
        <v>364</v>
      </c>
      <c r="B54" s="7" t="s">
        <v>82</v>
      </c>
      <c r="C54" s="8" t="s">
        <v>365</v>
      </c>
      <c r="D54" s="13" t="s">
        <v>366</v>
      </c>
      <c r="E54" s="7" t="s">
        <v>340</v>
      </c>
      <c r="F54" s="14" t="s">
        <v>341</v>
      </c>
      <c r="G54" s="10" t="s">
        <v>367</v>
      </c>
      <c r="H54" s="11">
        <v>1</v>
      </c>
      <c r="I54" s="14" t="s">
        <v>343</v>
      </c>
      <c r="J54" s="18" t="s">
        <v>368</v>
      </c>
      <c r="K54" s="18" t="s">
        <v>369</v>
      </c>
      <c r="L54" s="18" t="s">
        <v>370</v>
      </c>
      <c r="M54" s="19">
        <v>2600</v>
      </c>
      <c r="N54" s="25">
        <v>260</v>
      </c>
      <c r="O54" s="25">
        <v>260</v>
      </c>
    </row>
    <row r="55" spans="1:15" s="1" customFormat="1" ht="33.75" customHeight="1">
      <c r="A55" s="6" t="s">
        <v>371</v>
      </c>
      <c r="B55" s="7" t="s">
        <v>35</v>
      </c>
      <c r="C55" s="8" t="s">
        <v>372</v>
      </c>
      <c r="D55" s="13" t="s">
        <v>373</v>
      </c>
      <c r="E55" s="7" t="s">
        <v>340</v>
      </c>
      <c r="F55" s="14" t="s">
        <v>341</v>
      </c>
      <c r="G55" s="10" t="s">
        <v>367</v>
      </c>
      <c r="H55" s="11">
        <v>1</v>
      </c>
      <c r="I55" s="22" t="s">
        <v>343</v>
      </c>
      <c r="J55" s="18" t="s">
        <v>374</v>
      </c>
      <c r="K55" s="18" t="s">
        <v>375</v>
      </c>
      <c r="L55" s="18" t="s">
        <v>376</v>
      </c>
      <c r="M55" s="23">
        <v>2600</v>
      </c>
      <c r="N55" s="25">
        <v>260</v>
      </c>
      <c r="O55" s="25">
        <v>260</v>
      </c>
    </row>
    <row r="56" spans="1:15" s="1" customFormat="1" ht="33.75" customHeight="1">
      <c r="A56" s="12" t="s">
        <v>377</v>
      </c>
      <c r="B56" s="7" t="s">
        <v>35</v>
      </c>
      <c r="C56" s="8" t="s">
        <v>378</v>
      </c>
      <c r="D56" s="13" t="s">
        <v>379</v>
      </c>
      <c r="E56" s="7" t="s">
        <v>340</v>
      </c>
      <c r="F56" s="14" t="s">
        <v>380</v>
      </c>
      <c r="G56" s="10" t="s">
        <v>381</v>
      </c>
      <c r="H56" s="11">
        <v>1</v>
      </c>
      <c r="I56" s="22" t="s">
        <v>343</v>
      </c>
      <c r="J56" s="18" t="s">
        <v>382</v>
      </c>
      <c r="K56" s="18" t="s">
        <v>383</v>
      </c>
      <c r="L56" s="18" t="s">
        <v>384</v>
      </c>
      <c r="M56" s="23">
        <v>3800</v>
      </c>
      <c r="N56" s="20">
        <v>740</v>
      </c>
      <c r="O56" s="20">
        <v>740</v>
      </c>
    </row>
    <row r="57" spans="1:15" s="1" customFormat="1" ht="33.75" customHeight="1">
      <c r="A57" s="31" t="s">
        <v>385</v>
      </c>
      <c r="B57" s="32"/>
      <c r="C57" s="8"/>
      <c r="D57" s="7"/>
      <c r="E57" s="7"/>
      <c r="F57" s="7"/>
      <c r="G57" s="10"/>
      <c r="H57" s="11">
        <f>SUM(H3:H56)</f>
        <v>76</v>
      </c>
      <c r="I57" s="26"/>
      <c r="J57" s="18"/>
      <c r="K57" s="18"/>
      <c r="L57" s="18"/>
      <c r="M57" s="19"/>
      <c r="N57" s="25"/>
      <c r="O57" s="27">
        <f>SUM(O3:O56)</f>
        <v>963540</v>
      </c>
    </row>
  </sheetData>
  <mergeCells count="2">
    <mergeCell ref="A1:O1"/>
    <mergeCell ref="A57:B57"/>
  </mergeCells>
  <phoneticPr fontId="15" type="noConversion"/>
  <printOptions horizontalCentered="1"/>
  <pageMargins left="0.31458333333333299" right="0.31458333333333299" top="0.35416666666666702" bottom="0.35416666666666702" header="0.31458333333333299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市补第三批</vt:lpstr>
      <vt:lpstr>市补第三批!Print_Titles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xb21cn</cp:lastModifiedBy>
  <cp:lastPrinted>2021-11-29T04:21:00Z</cp:lastPrinted>
  <dcterms:created xsi:type="dcterms:W3CDTF">2019-06-10T00:21:00Z</dcterms:created>
  <dcterms:modified xsi:type="dcterms:W3CDTF">2022-11-11T01:35:38Z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D7C3FAFAC7CA4A07A878AED56A49DFB0</vt:lpwstr>
  </property>
</Properties>
</file>